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C:\Users\91782\Desktop\Priyadarsan\Sales (1)\"/>
    </mc:Choice>
  </mc:AlternateContent>
  <xr:revisionPtr revIDLastSave="0" documentId="13_ncr:1_{A8372BC4-105E-40AC-9C72-22CDAF6B77E1}" xr6:coauthVersionLast="47" xr6:coauthVersionMax="47" xr10:uidLastSave="{00000000-0000-0000-0000-000000000000}"/>
  <bookViews>
    <workbookView xWindow="-120" yWindow="-120" windowWidth="20730" windowHeight="11760" activeTab="2" xr2:uid="{00000000-000D-0000-FFFF-FFFF00000000}"/>
  </bookViews>
  <sheets>
    <sheet name="Net Sales" sheetId="1" r:id="rId1"/>
    <sheet name="market Performance vs target" sheetId="2" r:id="rId2"/>
    <sheet name="Top 10 Products" sheetId="3" r:id="rId3"/>
  </sheets>
  <calcPr calcId="162913"/>
  <pivotCaches>
    <pivotCache cacheId="69" r:id="rId4"/>
    <pivotCache cacheId="72" r:id="rId5"/>
    <pivotCache cacheId="96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b7267b3-48c2-4784-8198-db6f7dc50e5f" name="dim_customer" connection="Query - dim_customer"/>
          <x15:modelTable id="dim_market_60b2bbac-e1f5-4c48-82f0-0f5bfcf16a59" name="dim_market" connection="Query - dim_market"/>
          <x15:modelTable id="dim_product_9b07d405-5a63-4899-918b-cb2cd8a8f0d3" name="dim_product" connection="Query - dim_product"/>
          <x15:modelTable id="fact_sales_monthly_f61028e4-1a03-42ab-8a62-eef16e19bd8e" name="fact_sales_monthly" connection="Query - fact_sales_monthly"/>
          <x15:modelTable id="dim_date_e89d3c3e-e34d-4c52-8139-42bab21d8cf7" name="dim_date" connection="Query - dim_date"/>
          <x15:modelTable id="ns_targets_2021_3bc8b0f1-c2b5-4f28-a979-a57001a2226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2B19479-5F4B-42EE-B4B4-9195FADADDF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67781e4-2e27-4d3e-bfe8-63b8d4f7237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05205108-7052-4975-BA7A-7772D291D04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b46aa42-d5cd-42de-a380-47eb8bdce845"/>
      </ext>
    </extLst>
  </connection>
  <connection id="3" xr16:uid="{6D27ABB5-CB04-4893-9C3D-55A9174706C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ee9a801-6ee4-4604-9e6d-59b713febd97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DF5A43A-DADB-4147-B8AB-0D240A6524C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43c3c9b-6cbc-4e46-b1fb-8243b75547e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628FD41-0BBE-4F31-861D-06EFAE79D2D2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6a58377-db4a-4840-9a2e-927d43b4b92c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03328FF3-9833-4B51-B45E-F8243758490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f66b3eb-4d01-44ac-9711-ec6633bcef9f"/>
      </ext>
    </extLst>
  </connection>
  <connection id="7" xr16:uid="{E2F644DF-E4F5-4C6A-8579-F71C6C9D278B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8C51BF7-5B55-4682-AC12-9CB7321D1F6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<sst xmlns="http://schemas.openxmlformats.org/spreadsheetml/2006/main" count="145" uniqueCount="124">
  <si>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</si>
  <si>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</si>
  <si>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</si>
  <si>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</si>
  <si>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</si>
  <si>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</si>
  <si>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</si>
  <si>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</si>
  <si>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</si>
  <si>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</si>
  <si>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</si>
  <si>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</si>
  <si>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</si>
  <si>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</si>
  <si>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</si>
  <si>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</si>
  <si>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</si>
  <si>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</si>
  <si>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</si>
  <si>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</si>
  <si>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</si>
  <si>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</si>
  <si>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</si>
  <si>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</si>
  <si>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</si>
  <si>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</si>
  <si>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</si>
  <si>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</si>
  <si>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</si>
  <si>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</si>
  <si>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</si>
  <si>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</si>
  <si>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</si>
  <si>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</si>
  <si>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</si>
  <si>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</si>
  <si>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</si>
  <si>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</si>
  <si>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</si>
  <si>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</si>
  <si>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</si>
  <si>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</si>
  <si>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</si>
  <si>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</si>
  <si>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</si>
  <si>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</si>
  <si>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</si>
  <si>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</si>
  <si>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</si>
  <si>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</si>
  <si>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</si>
  <si>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</si>
  <si>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</si>
  <si>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</si>
  <si>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</si>
  <si>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</si>
  <si>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</si>
  <si>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</si>
  <si>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</si>
  <si>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</si>
  <si>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</si>
  <si>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</si>
  <si>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</si>
  <si>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</si>
  <si>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</si>
  <si>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</si>
  <si>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</si>
  <si>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</si>
  <si>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</si>
  <si>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</si>
  <si>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</si>
  <si>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</si>
  <si>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</si>
  <si>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</si>
  <si>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</si>
  <si>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</si>
  <si>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</si>
  <si>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</si>
  <si>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</si>
  <si>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</si>
  <si>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</si>
  <si>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</si>
  <si>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</si>
  <si>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</si>
  <si>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</si>
  <si>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</si>
  <si>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</si>
  <si>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</si>
  <si>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</si>
  <si>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</si>
  <si>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</si>
  <si>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</si>
  <si>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</si>
  <si>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</si>
  <si>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</si>
  <si>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</si>
  <si>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</si>
  <si>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</si>
  <si>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</si>
  <si>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</si>
  <si>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</si>
  <si>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</si>
  <si>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</si>
  <si>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</si>
  <si>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</si>
  <si>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2021-Target</t>
  </si>
  <si>
    <t>%</t>
  </si>
  <si>
    <t>All Values are in INR</t>
  </si>
  <si>
    <t>All values are in INR</t>
  </si>
  <si>
    <t>customer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</si>
  <si>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</si>
  <si>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</si>
  <si>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</si>
  <si>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</si>
  <si>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</si>
  <si>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</si>
  <si>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</si>
  <si>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</si>
  <si>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</si>
  <si>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</si>
  <si>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20 Vs 21 %</t>
  </si>
  <si>
    <t>Products</t>
  </si>
  <si>
    <t>FILTERS</t>
  </si>
  <si>
    <t>Top 10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</si>
</sst>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#\.00,\ &quot;L&quot;"/>
  </numFmts>
  <fonts count="3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0" fontId="1" fillId="0" borderId="0" xfId="0" applyFont="1"/>
    <xf numFmtId="165" fontId="0" fillId="0" borderId="1" xfId="0" applyNumberFormat="1" applyBorder="1"/>
    <xf numFmtId="0" fontId="0" fillId="2" borderId="2" xfId="0" applyFill="1" applyBorder="1" applyAlignment="1">
      <alignment horizontal="left"/>
    </xf>
    <xf numFmtId="165" fontId="0" fillId="2" borderId="2" xfId="0" applyNumberFormat="1" applyFill="1" applyBorder="1"/>
    <xf numFmtId="164" fontId="0" fillId="2" borderId="2" xfId="0" applyNumberFormat="1" applyFill="1" applyBorder="1"/>
    <xf numFmtId="0" fontId="1" fillId="0" borderId="0" xfId="0" applyFont="1" applyBorder="1"/>
    <xf numFmtId="0" fontId="0" fillId="0" borderId="0" xfId="0" applyBorder="1"/>
    <xf numFmtId="0" fontId="0" fillId="2" borderId="0" xfId="0" applyFill="1" applyBorder="1"/>
    <xf numFmtId="0" fontId="0" fillId="2" borderId="3" xfId="0" applyFill="1" applyBorder="1"/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2" fillId="0" borderId="0" xfId="0" applyFont="1"/>
    <xf numFmtId="0" fontId="0" fillId="2" borderId="7" xfId="0" applyFill="1" applyBorder="1" applyAlignment="1">
      <alignment horizontal="left"/>
    </xf>
    <xf numFmtId="165" fontId="0" fillId="2" borderId="7" xfId="0" applyNumberFormat="1" applyFill="1" applyBorder="1"/>
    <xf numFmtId="164" fontId="0" fillId="2" borderId="7" xfId="0" applyNumberFormat="1" applyFill="1" applyBorder="1"/>
    <xf numFmtId="165" fontId="0" fillId="0" borderId="6" xfId="0" applyNumberFormat="1" applyBorder="1"/>
    <xf numFmtId="164" fontId="0" fillId="0" borderId="6" xfId="0" applyNumberFormat="1" applyBorder="1"/>
    <xf numFmtId="164" fontId="0" fillId="0" borderId="1" xfId="0" applyNumberFormat="1" applyBorder="1"/>
    <xf numFmtId="165" fontId="0" fillId="0" borderId="8" xfId="0" applyNumberFormat="1" applyBorder="1"/>
    <xf numFmtId="164" fontId="0" fillId="0" borderId="8" xfId="0" applyNumberFormat="1" applyBorder="1"/>
  </cellXfs>
  <cellStyles count="1">
    <cellStyle name="Normal" xfId="0" builtinId="0"/>
  </cellStyles>
  <dxfs count="252"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 patternType="solid">
          <bgColor theme="0"/>
        </patternFill>
      </fill>
    </dxf>
    <dxf>
      <border>
        <right/>
        <bottom/>
      </border>
    </dxf>
    <dxf>
      <border>
        <right/>
        <bottom/>
      </border>
    </dxf>
    <dxf>
      <border>
        <bottom style="thin">
          <color indexed="64"/>
        </bottom>
      </border>
    </dxf>
    <dxf>
      <alignment horizontal="center"/>
    </dxf>
    <dxf>
      <numFmt numFmtId="165" formatCode="#\.00,\ &quot;L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 patternType="solid">
          <bgColor theme="0"/>
        </patternFill>
      </fill>
    </dxf>
    <dxf>
      <border>
        <right/>
        <bottom/>
      </border>
    </dxf>
    <dxf>
      <border>
        <right/>
        <bottom/>
      </border>
    </dxf>
    <dxf>
      <border>
        <bottom style="thin">
          <color indexed="64"/>
        </bottom>
      </border>
    </dxf>
    <dxf>
      <alignment horizontal="center"/>
    </dxf>
    <dxf>
      <numFmt numFmtId="165" formatCode="#\.00,\ &quot;L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vertical="bottom"/>
    </dxf>
    <dxf>
      <alignment vertical="bottom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bottom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#\.00,\ &quot;L&quot;"/>
    </dxf>
    <dxf>
      <alignment horizontal="center"/>
    </dxf>
    <dxf>
      <border>
        <bottom style="thin">
          <color indexed="64"/>
        </bottom>
      </border>
    </dxf>
    <dxf>
      <border>
        <right/>
        <bottom/>
      </border>
    </dxf>
    <dxf>
      <border>
        <right/>
        <bottom/>
      </border>
    </dxf>
    <dxf>
      <fill>
        <patternFill patternType="solid">
          <bgColor theme="0"/>
        </patternFill>
      </fill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vertical="bottom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vertical="bottom"/>
    </dxf>
    <dxf>
      <alignment vertical="bottom"/>
    </dxf>
  </dxfs>
  <tableStyles count="1" defaultTableStyle="TableStyleMedium2" defaultPivotStyle="PivotStyleLight16">
    <tableStyle name="Invisible" pivot="0" table="0" count="0" xr9:uid="{1D230CE7-D1AC-4643-A9AA-7AEA3046A6F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91782" refreshedDate="45854.914447106479" backgroundQuery="1" createdVersion="8" refreshedVersion="8" minRefreshableVersion="3" recordCount="0" supportSubquery="1" supportAdvancedDrill="1" xr:uid="{0FD76922-7A3E-4DBE-80C2-CC2ACD64AB8C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-Target]" caption="2021-Target" numFmtId="0" hierarchy="32" level="32767"/>
    <cacheField name="[Measures].[%]" caption="%" numFmtId="0" hierarchy="33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20 Vs 21 Products%]" caption="20 Vs 21 Products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91782" refreshedDate="45854.914449537035" backgroundQuery="1" createdVersion="8" refreshedVersion="8" minRefreshableVersion="3" recordCount="0" supportSubquery="1" supportAdvancedDrill="1" xr:uid="{BF994A01-25D4-46FD-AD0F-16949587DE0A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0 Vs 21 Products%]" caption="20 Vs 21 Products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91782" refreshedDate="45854.918115624998" backgroundQuery="1" createdVersion="8" refreshedVersion="8" minRefreshableVersion="3" recordCount="0" supportSubquery="1" supportAdvancedDrill="1" xr:uid="{F2B20AE4-B44F-4A41-967C-432B2BE8300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8" level="32767"/>
    <cacheField name="[Measures].[Netsales 21]" caption="Netsales 21" numFmtId="0" hierarchy="29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 Vs 21 Products%]" caption="20 Vs 21 Products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0 Vs 21 Products%]" caption="20 Vs 21 Products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51AD8A-C2FD-4102-B814-0F54254D9C52}" name="PivotTable1" cacheId="72" applyNumberFormats="0" applyBorderFormats="0" applyFontFormats="0" applyPatternFormats="0" applyAlignmentFormats="0" applyWidthHeightFormats="1" dataCaption="Values" tag="ebbad170-dec4-4d22-b154-b6bef657639f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60" numFmtId="165"/>
    <dataField name="2021" fld="6" subtotal="count" baseField="0" baseItem="60" numFmtId="165"/>
    <dataField fld="7" subtotal="count" baseField="0" baseItem="0"/>
  </dataFields>
  <formats count="15">
    <format dxfId="251">
      <pivotArea field="0" type="button" dataOnly="0" labelOnly="1" outline="0" axis="axisRow" fieldPosition="0"/>
    </format>
    <format dxfId="2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9">
      <pivotArea field="0" type="button" dataOnly="0" labelOnly="1" outline="0" axis="axisRow" fieldPosition="0"/>
    </format>
    <format dxfId="2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7">
      <pivotArea field="0" type="button" dataOnly="0" labelOnly="1" outline="0" axis="axisRow" fieldPosition="0"/>
    </format>
    <format dxfId="2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5">
      <pivotArea dataOnly="0" grandRow="1" axis="axisRow" fieldPosition="0"/>
    </format>
    <format dxfId="24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2">
      <pivotArea grandRow="1" outline="0" collapsedLevelsAreSubtotals="1" fieldPosition="0"/>
    </format>
    <format dxfId="241">
      <pivotArea dataOnly="0" labelOnly="1" grandRow="1" outline="0" fieldPosition="0"/>
    </format>
    <format dxfId="240">
      <pivotArea field="0" type="button" dataOnly="0" labelOnly="1" outline="0" axis="axisRow" fieldPosition="0"/>
    </format>
    <format dxfId="2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8">
      <pivotArea field="0" type="button" dataOnly="0" labelOnly="1" outline="0" axis="axisRow" fieldPosition="0"/>
    </format>
    <format dxfId="2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76477E-1C6F-4F95-88F0-866EA30C8251}" name="PivotTable1" cacheId="69" applyNumberFormats="0" applyBorderFormats="0" applyFontFormats="0" applyPatternFormats="0" applyAlignmentFormats="0" applyWidthHeightFormats="1" dataCaption="Values" tag="82e6420c-ebc0-4ae4-ae05-7d5adc722f04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13" numFmtId="165"/>
    <dataField fld="7" subtotal="count" baseField="0" baseItem="0"/>
  </dataFields>
  <formats count="22">
    <format dxfId="2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3">
      <pivotArea dataOnly="0" grandRow="1" axis="axisRow" fieldPosition="0"/>
    </format>
    <format dxfId="2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1">
      <pivotArea grandRow="1" outline="0" collapsedLevelsAreSubtotals="1" fieldPosition="0"/>
    </format>
    <format dxfId="230">
      <pivotArea dataOnly="0" labelOnly="1" grandRow="1" outline="0" fieldPosition="0"/>
    </format>
    <format dxfId="2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8">
      <pivotArea field="1" type="button" dataOnly="0" labelOnly="1" outline="0" axis="axisRow" fieldPosition="0"/>
    </format>
    <format dxfId="227">
      <pivotArea field="1" type="button" dataOnly="0" labelOnly="1" outline="0" axis="axisRow" fieldPosition="0"/>
    </format>
    <format dxfId="2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3">
      <pivotArea outline="0" fieldPosition="0">
        <references count="1">
          <reference field="4294967294" count="1">
            <x v="3"/>
          </reference>
        </references>
      </pivotArea>
    </format>
    <format dxfId="222">
      <pivotArea field="1" type="button" dataOnly="0" labelOnly="1" outline="0" axis="axisRow" fieldPosition="0"/>
    </format>
    <format dxfId="2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0">
      <pivotArea field="1" type="button" dataOnly="0" labelOnly="1" outline="0" axis="axisRow" fieldPosition="0"/>
    </format>
    <format dxfId="2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8">
      <pivotArea field="1" type="button" dataOnly="0" labelOnly="1" outline="0" axis="axisRow" fieldPosition="0"/>
    </format>
    <format dxfId="21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6">
      <pivotArea field="1" type="button" dataOnly="0" labelOnly="1" outline="0" axis="axisRow" fieldPosition="0"/>
    </format>
    <format dxfId="21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6FDDA8-D9E8-40C7-8B72-E39165F2F282}" name="PivotTable1" cacheId="96" applyNumberFormats="0" applyBorderFormats="0" applyFontFormats="0" applyPatternFormats="0" applyAlignmentFormats="0" applyWidthHeightFormats="1" dataCaption="Values" tag="c839987d-4109-4285-aeae-4b12b6898c7e" updatedVersion="8" minRefreshableVersion="3" useAutoFormatting="1" subtotalHiddenItems="1" colGrandTotals="0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9"/>
    </i>
    <i>
      <x v="2"/>
    </i>
    <i>
      <x v="7"/>
    </i>
    <i>
      <x v="8"/>
    </i>
    <i>
      <x v="5"/>
    </i>
    <i>
      <x v="4"/>
    </i>
    <i>
      <x v="3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name="20 Vs 21 %" fld="6" subtotal="count" baseField="0" baseItem="0"/>
  </dataFields>
  <formats count="15">
    <format dxfId="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">
      <pivotArea dataOnly="0" grandRow="1" axis="axisRow" fieldPosition="0"/>
    </format>
    <format dxfId="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">
      <pivotArea field="5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field="5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field="5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grandRow="1" outline="0" collapsedLevelsAreSubtotals="1" fieldPosition="0"/>
    </format>
    <format dxfId="14">
      <pivotArea dataOnly="0" labelOnly="1" grandRow="1" outline="0" fieldPosition="0"/>
    </format>
    <format dxfId="0">
      <pivotArea collapsedLevelsAreSubtotals="1" fieldPosition="0">
        <references count="1">
          <reference field="5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 Vs 21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5" type="count" id="4" iMeasureHier="34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view="pageLayout" zoomScale="85" zoomScaleNormal="100" zoomScalePageLayoutView="85" workbookViewId="0">
      <selection activeCell="C8" sqref="C8:F20"/>
    </sheetView>
  </sheetViews>
  <sheetFormatPr defaultRowHeight="15" x14ac:dyDescent="0.25"/>
  <cols>
    <col min="2" max="2" width="24.28515625" bestFit="1" customWidth="1"/>
    <col min="3" max="3" width="8" bestFit="1" customWidth="1"/>
    <col min="4" max="4" width="9" bestFit="1" customWidth="1"/>
    <col min="5" max="5" width="21.5703125" bestFit="1" customWidth="1"/>
    <col min="6" max="6" width="8.28515625" bestFit="1" customWidth="1"/>
    <col min="7" max="7" width="24.28515625" bestFit="1" customWidth="1"/>
    <col min="8" max="8" width="16" bestFit="1" customWidth="1"/>
  </cols>
  <sheetData>
    <row r="2" spans="2:6" x14ac:dyDescent="0.25">
      <c r="B2" s="10" t="s">
        <v>77</v>
      </c>
      <c r="C2" s="11"/>
    </row>
    <row r="3" spans="2:6" x14ac:dyDescent="0.25">
      <c r="B3" s="1" t="s">
        <v>68</v>
      </c>
      <c r="C3" t="s" vm="1">
        <v>69</v>
      </c>
      <c r="E3" s="5" t="s">
        <v>76</v>
      </c>
    </row>
    <row r="4" spans="2:6" x14ac:dyDescent="0.25">
      <c r="B4" s="1" t="s">
        <v>70</v>
      </c>
      <c r="C4" t="s" vm="2">
        <v>69</v>
      </c>
      <c r="E4" s="5" t="s">
        <v>78</v>
      </c>
    </row>
    <row r="5" spans="2:6" x14ac:dyDescent="0.25">
      <c r="B5" s="1" t="s">
        <v>71</v>
      </c>
      <c r="C5" t="s" vm="3">
        <v>69</v>
      </c>
      <c r="E5" s="5" t="s">
        <v>108</v>
      </c>
    </row>
    <row r="7" spans="2:6" x14ac:dyDescent="0.25">
      <c r="B7" s="14" t="s">
        <v>76</v>
      </c>
      <c r="C7" s="15" t="s">
        <v>72</v>
      </c>
      <c r="D7" s="15" t="s">
        <v>73</v>
      </c>
      <c r="E7" s="15" t="s">
        <v>74</v>
      </c>
      <c r="F7" s="14" t="s">
        <v>75</v>
      </c>
    </row>
    <row r="8" spans="2:6" x14ac:dyDescent="0.25">
      <c r="B8" s="2" t="s">
        <v>0</v>
      </c>
      <c r="C8" s="6">
        <v>1421158.96</v>
      </c>
      <c r="D8" s="6">
        <v>2889321.88</v>
      </c>
      <c r="E8" s="6">
        <v>10924012.960000001</v>
      </c>
      <c r="F8" s="3">
        <v>3.7808224260565946</v>
      </c>
    </row>
    <row r="9" spans="2:6" x14ac:dyDescent="0.25">
      <c r="B9" s="2" t="s">
        <v>1</v>
      </c>
      <c r="C9" s="6"/>
      <c r="D9" s="6">
        <v>162534.09</v>
      </c>
      <c r="E9" s="6">
        <v>805675.63</v>
      </c>
      <c r="F9" s="3">
        <v>4.956963982140608</v>
      </c>
    </row>
    <row r="10" spans="2:6" x14ac:dyDescent="0.25">
      <c r="B10" s="2" t="s">
        <v>2</v>
      </c>
      <c r="C10" s="6">
        <v>12169170.460000001</v>
      </c>
      <c r="D10" s="6">
        <v>37506624.100000001</v>
      </c>
      <c r="E10" s="6">
        <v>82089923.829999998</v>
      </c>
      <c r="F10" s="3">
        <v>2.1886780215444661</v>
      </c>
    </row>
    <row r="11" spans="2:6" x14ac:dyDescent="0.25">
      <c r="B11" s="2" t="s">
        <v>3</v>
      </c>
      <c r="C11" s="6">
        <v>351590.32</v>
      </c>
      <c r="D11" s="6">
        <v>740367.8</v>
      </c>
      <c r="E11" s="6">
        <v>2265407.25</v>
      </c>
      <c r="F11" s="3">
        <v>3.0598403253085831</v>
      </c>
    </row>
    <row r="12" spans="2:6" x14ac:dyDescent="0.25">
      <c r="B12" s="2" t="s">
        <v>4</v>
      </c>
      <c r="C12" s="6">
        <v>181917.29</v>
      </c>
      <c r="D12" s="6">
        <v>674348.67</v>
      </c>
      <c r="E12" s="6">
        <v>3171742.1</v>
      </c>
      <c r="F12" s="3">
        <v>4.7034156677435126</v>
      </c>
    </row>
    <row r="13" spans="2:6" x14ac:dyDescent="0.25">
      <c r="B13" s="2" t="s">
        <v>5</v>
      </c>
      <c r="C13" s="6">
        <v>7176248.0199999996</v>
      </c>
      <c r="D13" s="6">
        <v>23669537.93</v>
      </c>
      <c r="E13" s="6">
        <v>52979606.530000001</v>
      </c>
      <c r="F13" s="3">
        <v>2.238303370631114</v>
      </c>
    </row>
    <row r="14" spans="2:6" x14ac:dyDescent="0.25">
      <c r="B14" s="2" t="s">
        <v>6</v>
      </c>
      <c r="C14" s="6">
        <v>9582893.7400000002</v>
      </c>
      <c r="D14" s="6">
        <v>17675320.82</v>
      </c>
      <c r="E14" s="6">
        <v>61116567.130000003</v>
      </c>
      <c r="F14" s="3">
        <v>3.4577345301051232</v>
      </c>
    </row>
    <row r="15" spans="2:6" x14ac:dyDescent="0.25">
      <c r="B15" s="2" t="s">
        <v>7</v>
      </c>
      <c r="C15" s="6">
        <v>852541.07</v>
      </c>
      <c r="D15" s="6">
        <v>1772715.57</v>
      </c>
      <c r="E15" s="6">
        <v>6312296.3700000001</v>
      </c>
      <c r="F15" s="3">
        <v>3.5608060744905625</v>
      </c>
    </row>
    <row r="16" spans="2:6" x14ac:dyDescent="0.25">
      <c r="B16" s="2" t="s">
        <v>8</v>
      </c>
      <c r="C16" s="6">
        <v>241323.21</v>
      </c>
      <c r="D16" s="6">
        <v>826086.99</v>
      </c>
      <c r="E16" s="6">
        <v>4072008.35</v>
      </c>
      <c r="F16" s="3">
        <v>4.929273066024197</v>
      </c>
    </row>
    <row r="17" spans="2:6" x14ac:dyDescent="0.25">
      <c r="B17" s="2" t="s">
        <v>9</v>
      </c>
      <c r="C17" s="6">
        <v>597546.22</v>
      </c>
      <c r="D17" s="6">
        <v>1323922.69</v>
      </c>
      <c r="E17" s="6">
        <v>5508504.8600000003</v>
      </c>
      <c r="F17" s="3">
        <v>4.1607451111816811</v>
      </c>
    </row>
    <row r="18" spans="2:6" x14ac:dyDescent="0.25">
      <c r="B18" s="2" t="s">
        <v>10</v>
      </c>
      <c r="C18" s="6"/>
      <c r="D18" s="6">
        <v>417961.2</v>
      </c>
      <c r="E18" s="6">
        <v>3017815.13</v>
      </c>
      <c r="F18" s="3">
        <v>7.2203236329113798</v>
      </c>
    </row>
    <row r="19" spans="2:6" x14ac:dyDescent="0.25">
      <c r="B19" s="2" t="s">
        <v>11</v>
      </c>
      <c r="C19" s="6">
        <v>905096.71</v>
      </c>
      <c r="D19" s="6">
        <v>2196627.85</v>
      </c>
      <c r="E19" s="6">
        <v>7671381.2999999998</v>
      </c>
      <c r="F19" s="3">
        <v>3.4923445498517189</v>
      </c>
    </row>
    <row r="20" spans="2:6" x14ac:dyDescent="0.25">
      <c r="B20" s="2" t="s">
        <v>12</v>
      </c>
      <c r="C20" s="6">
        <v>462637.92</v>
      </c>
      <c r="D20" s="6">
        <v>1179768.76</v>
      </c>
      <c r="E20" s="6">
        <v>4247167.71</v>
      </c>
      <c r="F20" s="3">
        <v>3.6000001474865293</v>
      </c>
    </row>
    <row r="21" spans="2:6" x14ac:dyDescent="0.25">
      <c r="B21" s="2" t="s">
        <v>13</v>
      </c>
      <c r="C21" s="6">
        <v>1143407.8500000001</v>
      </c>
      <c r="D21" s="6">
        <v>2752286.63</v>
      </c>
      <c r="E21" s="6">
        <v>9285416.5999999996</v>
      </c>
      <c r="F21" s="3">
        <v>3.3737098813723483</v>
      </c>
    </row>
    <row r="22" spans="2:6" x14ac:dyDescent="0.25">
      <c r="B22" s="2" t="s">
        <v>14</v>
      </c>
      <c r="C22" s="6">
        <v>1669064.37</v>
      </c>
      <c r="D22" s="6">
        <v>2473054.08</v>
      </c>
      <c r="E22" s="6">
        <v>7545512.4199999999</v>
      </c>
      <c r="F22" s="3">
        <v>3.0510907468711723</v>
      </c>
    </row>
    <row r="23" spans="2:6" x14ac:dyDescent="0.25">
      <c r="B23" s="2" t="s">
        <v>15</v>
      </c>
      <c r="C23" s="6">
        <v>287996.74</v>
      </c>
      <c r="D23" s="6">
        <v>756818.22</v>
      </c>
      <c r="E23" s="6">
        <v>1868914.36</v>
      </c>
      <c r="F23" s="3">
        <v>2.4694362670074197</v>
      </c>
    </row>
    <row r="24" spans="2:6" x14ac:dyDescent="0.25">
      <c r="B24" s="2" t="s">
        <v>16</v>
      </c>
      <c r="C24" s="6">
        <v>802783.11</v>
      </c>
      <c r="D24" s="6">
        <v>1717525.22</v>
      </c>
      <c r="E24" s="6">
        <v>4140120.59</v>
      </c>
      <c r="F24" s="3">
        <v>2.4105151655356769</v>
      </c>
    </row>
    <row r="25" spans="2:6" x14ac:dyDescent="0.25">
      <c r="B25" s="2" t="s">
        <v>17</v>
      </c>
      <c r="C25" s="6">
        <v>2609242.38</v>
      </c>
      <c r="D25" s="6">
        <v>6265231.9800000004</v>
      </c>
      <c r="E25" s="6">
        <v>15171675.699999999</v>
      </c>
      <c r="F25" s="3">
        <v>2.4215664716695771</v>
      </c>
    </row>
    <row r="26" spans="2:6" x14ac:dyDescent="0.25">
      <c r="B26" s="2" t="s">
        <v>18</v>
      </c>
      <c r="C26" s="6">
        <v>118429.03</v>
      </c>
      <c r="D26" s="6">
        <v>648682.66</v>
      </c>
      <c r="E26" s="6">
        <v>1854965.87</v>
      </c>
      <c r="F26" s="3">
        <v>2.8595891094113721</v>
      </c>
    </row>
    <row r="27" spans="2:6" x14ac:dyDescent="0.25">
      <c r="B27" s="2" t="s">
        <v>19</v>
      </c>
      <c r="C27" s="6"/>
      <c r="D27" s="6">
        <v>143154.04</v>
      </c>
      <c r="E27" s="6">
        <v>722409.08</v>
      </c>
      <c r="F27" s="3">
        <v>5.04637577814779</v>
      </c>
    </row>
    <row r="28" spans="2:6" x14ac:dyDescent="0.25">
      <c r="B28" s="2" t="s">
        <v>20</v>
      </c>
      <c r="C28" s="6">
        <v>104825.53</v>
      </c>
      <c r="D28" s="6">
        <v>748506.75</v>
      </c>
      <c r="E28" s="6">
        <v>2345406.36</v>
      </c>
      <c r="F28" s="3">
        <v>3.1334471733220841</v>
      </c>
    </row>
    <row r="29" spans="2:6" x14ac:dyDescent="0.25">
      <c r="B29" s="2" t="s">
        <v>21</v>
      </c>
      <c r="C29" s="6">
        <v>1804484.17</v>
      </c>
      <c r="D29" s="6">
        <v>2609448.62</v>
      </c>
      <c r="E29" s="6">
        <v>11938162.93</v>
      </c>
      <c r="F29" s="3">
        <v>4.5749752796435592</v>
      </c>
    </row>
    <row r="30" spans="2:6" x14ac:dyDescent="0.25">
      <c r="B30" s="2" t="s">
        <v>22</v>
      </c>
      <c r="C30" s="6">
        <v>2342107.9</v>
      </c>
      <c r="D30" s="6">
        <v>3462178.64</v>
      </c>
      <c r="E30" s="6">
        <v>12420697.800000001</v>
      </c>
      <c r="F30" s="3">
        <v>3.5875381057749234</v>
      </c>
    </row>
    <row r="31" spans="2:6" x14ac:dyDescent="0.25">
      <c r="B31" s="2" t="s">
        <v>23</v>
      </c>
      <c r="C31" s="6">
        <v>181128.45</v>
      </c>
      <c r="D31" s="6">
        <v>679745</v>
      </c>
      <c r="E31" s="6">
        <v>3638823.64</v>
      </c>
      <c r="F31" s="3">
        <v>5.3532186923037317</v>
      </c>
    </row>
    <row r="32" spans="2:6" x14ac:dyDescent="0.25">
      <c r="B32" s="2" t="s">
        <v>24</v>
      </c>
      <c r="C32" s="6">
        <v>416982.09</v>
      </c>
      <c r="D32" s="6">
        <v>833074.59</v>
      </c>
      <c r="E32" s="6">
        <v>4128023.44</v>
      </c>
      <c r="F32" s="3">
        <v>4.9551666676089594</v>
      </c>
    </row>
    <row r="33" spans="2:6" x14ac:dyDescent="0.25">
      <c r="B33" s="2" t="s">
        <v>25</v>
      </c>
      <c r="C33" s="6">
        <v>458809.95</v>
      </c>
      <c r="D33" s="6">
        <v>1317625.2</v>
      </c>
      <c r="E33" s="6">
        <v>5163762.3899999997</v>
      </c>
      <c r="F33" s="3">
        <v>3.9189918271144175</v>
      </c>
    </row>
    <row r="34" spans="2:6" x14ac:dyDescent="0.25">
      <c r="B34" s="2" t="s">
        <v>26</v>
      </c>
      <c r="C34" s="6">
        <v>410976.9</v>
      </c>
      <c r="D34" s="6">
        <v>938709.3</v>
      </c>
      <c r="E34" s="6">
        <v>4187228.54</v>
      </c>
      <c r="F34" s="3">
        <v>4.4606232621749884</v>
      </c>
    </row>
    <row r="35" spans="2:6" x14ac:dyDescent="0.25">
      <c r="B35" s="2" t="s">
        <v>27</v>
      </c>
      <c r="C35" s="6">
        <v>360647.76</v>
      </c>
      <c r="D35" s="6">
        <v>877937.94</v>
      </c>
      <c r="E35" s="6">
        <v>3903920.33</v>
      </c>
      <c r="F35" s="3">
        <v>4.4466928152119731</v>
      </c>
    </row>
    <row r="36" spans="2:6" x14ac:dyDescent="0.25">
      <c r="B36" s="2" t="s">
        <v>28</v>
      </c>
      <c r="C36" s="6">
        <v>786899.1</v>
      </c>
      <c r="D36" s="6">
        <v>1766211.09</v>
      </c>
      <c r="E36" s="6">
        <v>6428628.5999999996</v>
      </c>
      <c r="F36" s="3">
        <v>3.6397849817600223</v>
      </c>
    </row>
    <row r="37" spans="2:6" x14ac:dyDescent="0.25">
      <c r="B37" s="2" t="s">
        <v>29</v>
      </c>
      <c r="C37" s="6">
        <v>1651773.06</v>
      </c>
      <c r="D37" s="6">
        <v>2991636.73</v>
      </c>
      <c r="E37" s="6">
        <v>9819707.9900000002</v>
      </c>
      <c r="F37" s="3">
        <v>3.2823864914908971</v>
      </c>
    </row>
    <row r="38" spans="2:6" x14ac:dyDescent="0.25">
      <c r="B38" s="2" t="s">
        <v>30</v>
      </c>
      <c r="C38" s="6">
        <v>1527093.19</v>
      </c>
      <c r="D38" s="6">
        <v>2021307.6</v>
      </c>
      <c r="E38" s="6">
        <v>7915833.71</v>
      </c>
      <c r="F38" s="3">
        <v>3.9161945020144384</v>
      </c>
    </row>
    <row r="39" spans="2:6" x14ac:dyDescent="0.25">
      <c r="B39" s="2" t="s">
        <v>31</v>
      </c>
      <c r="C39" s="6">
        <v>73384.399999999994</v>
      </c>
      <c r="D39" s="6">
        <v>457524.18</v>
      </c>
      <c r="E39" s="6">
        <v>1813067.87</v>
      </c>
      <c r="F39" s="3">
        <v>3.9627804370907787</v>
      </c>
    </row>
    <row r="40" spans="2:6" x14ac:dyDescent="0.25">
      <c r="B40" s="2" t="s">
        <v>32</v>
      </c>
      <c r="C40" s="6">
        <v>2935579.42</v>
      </c>
      <c r="D40" s="6">
        <v>8347860.8200000003</v>
      </c>
      <c r="E40" s="6">
        <v>19285758.77</v>
      </c>
      <c r="F40" s="3">
        <v>2.3102635736085499</v>
      </c>
    </row>
    <row r="41" spans="2:6" x14ac:dyDescent="0.25">
      <c r="B41" s="2" t="s">
        <v>33</v>
      </c>
      <c r="C41" s="6">
        <v>540888.93999999994</v>
      </c>
      <c r="D41" s="6">
        <v>821784.57</v>
      </c>
      <c r="E41" s="6">
        <v>2874380.11</v>
      </c>
      <c r="F41" s="3">
        <v>3.4977294718492953</v>
      </c>
    </row>
    <row r="42" spans="2:6" x14ac:dyDescent="0.25">
      <c r="B42" s="2" t="s">
        <v>34</v>
      </c>
      <c r="C42" s="6">
        <v>561632.18999999994</v>
      </c>
      <c r="D42" s="6">
        <v>1497307.61</v>
      </c>
      <c r="E42" s="6">
        <v>4072202.84</v>
      </c>
      <c r="F42" s="3">
        <v>2.7196835258187191</v>
      </c>
    </row>
    <row r="43" spans="2:6" x14ac:dyDescent="0.25">
      <c r="B43" s="2" t="s">
        <v>35</v>
      </c>
      <c r="C43" s="6">
        <v>1545414.4</v>
      </c>
      <c r="D43" s="6">
        <v>2067836.93</v>
      </c>
      <c r="E43" s="6">
        <v>8670140.25</v>
      </c>
      <c r="F43" s="3">
        <v>4.1928549220755045</v>
      </c>
    </row>
    <row r="44" spans="2:6" x14ac:dyDescent="0.25">
      <c r="B44" s="2" t="s">
        <v>36</v>
      </c>
      <c r="C44" s="6">
        <v>69942.850000000006</v>
      </c>
      <c r="D44" s="6">
        <v>479888.18</v>
      </c>
      <c r="E44" s="6">
        <v>1843217.02</v>
      </c>
      <c r="F44" s="3">
        <v>3.8409302350393379</v>
      </c>
    </row>
    <row r="45" spans="2:6" x14ac:dyDescent="0.25">
      <c r="B45" s="2" t="s">
        <v>37</v>
      </c>
      <c r="C45" s="6">
        <v>416213.19</v>
      </c>
      <c r="D45" s="6">
        <v>1014663.12</v>
      </c>
      <c r="E45" s="6">
        <v>2758212.96</v>
      </c>
      <c r="F45" s="3">
        <v>2.7183534176348108</v>
      </c>
    </row>
    <row r="46" spans="2:6" x14ac:dyDescent="0.25">
      <c r="B46" s="2" t="s">
        <v>38</v>
      </c>
      <c r="C46" s="6"/>
      <c r="D46" s="6">
        <v>162753.95000000001</v>
      </c>
      <c r="E46" s="6">
        <v>1443942.15</v>
      </c>
      <c r="F46" s="3">
        <v>8.8719330621468782</v>
      </c>
    </row>
    <row r="47" spans="2:6" x14ac:dyDescent="0.25">
      <c r="B47" s="2" t="s">
        <v>39</v>
      </c>
      <c r="C47" s="6">
        <v>4682610.4800000004</v>
      </c>
      <c r="D47" s="6">
        <v>5972163.8600000003</v>
      </c>
      <c r="E47" s="6">
        <v>18801025.219999999</v>
      </c>
      <c r="F47" s="3">
        <v>3.1481094056920265</v>
      </c>
    </row>
    <row r="48" spans="2:6" x14ac:dyDescent="0.25">
      <c r="B48" s="2" t="s">
        <v>40</v>
      </c>
      <c r="C48" s="6">
        <v>173080.8</v>
      </c>
      <c r="D48" s="6">
        <v>933136.09</v>
      </c>
      <c r="E48" s="6">
        <v>4807280.34</v>
      </c>
      <c r="F48" s="3">
        <v>5.1517462367145184</v>
      </c>
    </row>
    <row r="49" spans="2:6" x14ac:dyDescent="0.25">
      <c r="B49" s="2" t="s">
        <v>41</v>
      </c>
      <c r="C49" s="6">
        <v>1482289.87</v>
      </c>
      <c r="D49" s="6">
        <v>2113442.65</v>
      </c>
      <c r="E49" s="6">
        <v>8086224.5099999998</v>
      </c>
      <c r="F49" s="3">
        <v>3.8260912875965669</v>
      </c>
    </row>
    <row r="50" spans="2:6" x14ac:dyDescent="0.25">
      <c r="B50" s="2" t="s">
        <v>42</v>
      </c>
      <c r="C50" s="6">
        <v>990022.26</v>
      </c>
      <c r="D50" s="6">
        <v>3417669.59</v>
      </c>
      <c r="E50" s="6">
        <v>16114191.41</v>
      </c>
      <c r="F50" s="3">
        <v>4.7149646815331847</v>
      </c>
    </row>
    <row r="51" spans="2:6" x14ac:dyDescent="0.25">
      <c r="B51" s="2" t="s">
        <v>43</v>
      </c>
      <c r="C51" s="6">
        <v>526231.55000000005</v>
      </c>
      <c r="D51" s="6">
        <v>1626281.17</v>
      </c>
      <c r="E51" s="6">
        <v>4015071.5</v>
      </c>
      <c r="F51" s="3">
        <v>2.4688667458407578</v>
      </c>
    </row>
    <row r="52" spans="2:6" x14ac:dyDescent="0.25">
      <c r="B52" s="2" t="s">
        <v>44</v>
      </c>
      <c r="C52" s="6">
        <v>247519.16</v>
      </c>
      <c r="D52" s="6">
        <v>389012.13</v>
      </c>
      <c r="E52" s="6">
        <v>1117963.1200000001</v>
      </c>
      <c r="F52" s="3">
        <v>2.8738515685873347</v>
      </c>
    </row>
    <row r="53" spans="2:6" x14ac:dyDescent="0.25">
      <c r="B53" s="2" t="s">
        <v>45</v>
      </c>
      <c r="C53" s="6"/>
      <c r="D53" s="6">
        <v>13179.02</v>
      </c>
      <c r="E53" s="6">
        <v>351210.13</v>
      </c>
      <c r="F53" s="3">
        <v>26.649184081972709</v>
      </c>
    </row>
    <row r="54" spans="2:6" x14ac:dyDescent="0.25">
      <c r="B54" s="2" t="s">
        <v>46</v>
      </c>
      <c r="C54" s="6">
        <v>1867175.07</v>
      </c>
      <c r="D54" s="6">
        <v>3728375.26</v>
      </c>
      <c r="E54" s="6">
        <v>9850394.5899999999</v>
      </c>
      <c r="F54" s="3">
        <v>2.6420072828184149</v>
      </c>
    </row>
    <row r="55" spans="2:6" x14ac:dyDescent="0.25">
      <c r="B55" s="2" t="s">
        <v>47</v>
      </c>
      <c r="C55" s="6">
        <v>259089.69</v>
      </c>
      <c r="D55" s="6">
        <v>401692.64</v>
      </c>
      <c r="E55" s="6">
        <v>1199362.8600000001</v>
      </c>
      <c r="F55" s="3">
        <v>2.9857725548568679</v>
      </c>
    </row>
    <row r="56" spans="2:6" x14ac:dyDescent="0.25">
      <c r="B56" s="2" t="s">
        <v>48</v>
      </c>
      <c r="C56" s="6">
        <v>458873.63</v>
      </c>
      <c r="D56" s="6">
        <v>1099603.57</v>
      </c>
      <c r="E56" s="6">
        <v>3882560.96</v>
      </c>
      <c r="F56" s="3">
        <v>3.530873367390031</v>
      </c>
    </row>
    <row r="57" spans="2:6" x14ac:dyDescent="0.25">
      <c r="B57" s="2" t="s">
        <v>49</v>
      </c>
      <c r="C57" s="6">
        <v>1593507.3</v>
      </c>
      <c r="D57" s="6">
        <v>2456724.54</v>
      </c>
      <c r="E57" s="6">
        <v>10825195.029999999</v>
      </c>
      <c r="F57" s="3">
        <v>4.4063527895561299</v>
      </c>
    </row>
    <row r="58" spans="2:6" x14ac:dyDescent="0.25">
      <c r="B58" s="2" t="s">
        <v>50</v>
      </c>
      <c r="C58" s="6">
        <v>510186.17</v>
      </c>
      <c r="D58" s="6">
        <v>1454505.18</v>
      </c>
      <c r="E58" s="6">
        <v>5273396.54</v>
      </c>
      <c r="F58" s="3">
        <v>3.6255605084885296</v>
      </c>
    </row>
    <row r="59" spans="2:6" x14ac:dyDescent="0.25">
      <c r="B59" s="2" t="s">
        <v>51</v>
      </c>
      <c r="C59" s="6">
        <v>813378.54</v>
      </c>
      <c r="D59" s="6">
        <v>1747581.69</v>
      </c>
      <c r="E59" s="6">
        <v>5443873.3600000003</v>
      </c>
      <c r="F59" s="3">
        <v>3.1150894926119306</v>
      </c>
    </row>
    <row r="60" spans="2:6" x14ac:dyDescent="0.25">
      <c r="B60" s="2" t="s">
        <v>52</v>
      </c>
      <c r="C60" s="6">
        <v>1617662.51</v>
      </c>
      <c r="D60" s="6">
        <v>2574641.21</v>
      </c>
      <c r="E60" s="6">
        <v>9729512.7300000004</v>
      </c>
      <c r="F60" s="3">
        <v>3.7789780930291257</v>
      </c>
    </row>
    <row r="61" spans="2:6" x14ac:dyDescent="0.25">
      <c r="B61" s="2" t="s">
        <v>53</v>
      </c>
      <c r="C61" s="6">
        <v>389161.04</v>
      </c>
      <c r="D61" s="6">
        <v>1005042.45</v>
      </c>
      <c r="E61" s="6">
        <v>4056096.9</v>
      </c>
      <c r="F61" s="3">
        <v>4.0357468483047656</v>
      </c>
    </row>
    <row r="62" spans="2:6" x14ac:dyDescent="0.25">
      <c r="B62" s="2" t="s">
        <v>54</v>
      </c>
      <c r="C62" s="6">
        <v>4827925.58</v>
      </c>
      <c r="D62" s="6">
        <v>6437330.6799999997</v>
      </c>
      <c r="E62" s="6">
        <v>20697519.780000001</v>
      </c>
      <c r="F62" s="3">
        <v>3.2152332711918414</v>
      </c>
    </row>
    <row r="63" spans="2:6" x14ac:dyDescent="0.25">
      <c r="B63" s="2" t="s">
        <v>55</v>
      </c>
      <c r="C63" s="6">
        <v>234404.94</v>
      </c>
      <c r="D63" s="6">
        <v>383094.89</v>
      </c>
      <c r="E63" s="6">
        <v>1189344.75</v>
      </c>
      <c r="F63" s="3">
        <v>3.1045696015418005</v>
      </c>
    </row>
    <row r="64" spans="2:6" x14ac:dyDescent="0.25">
      <c r="B64" s="2" t="s">
        <v>56</v>
      </c>
      <c r="C64" s="6">
        <v>550457.97</v>
      </c>
      <c r="D64" s="6">
        <v>1073719.8400000001</v>
      </c>
      <c r="E64" s="6">
        <v>4655996</v>
      </c>
      <c r="F64" s="3">
        <v>4.3363229648434176</v>
      </c>
    </row>
    <row r="65" spans="2:6" x14ac:dyDescent="0.25">
      <c r="B65" s="2" t="s">
        <v>57</v>
      </c>
      <c r="C65" s="6">
        <v>559826.12</v>
      </c>
      <c r="D65" s="6">
        <v>1673339.61</v>
      </c>
      <c r="E65" s="6">
        <v>4355023.83</v>
      </c>
      <c r="F65" s="3">
        <v>2.6025941201499436</v>
      </c>
    </row>
    <row r="66" spans="2:6" x14ac:dyDescent="0.25">
      <c r="B66" s="2" t="s">
        <v>58</v>
      </c>
      <c r="C66" s="6">
        <v>1244018.82</v>
      </c>
      <c r="D66" s="6">
        <v>2851347.4</v>
      </c>
      <c r="E66" s="6">
        <v>8752286.6999999993</v>
      </c>
      <c r="F66" s="3">
        <v>3.0695266034577195</v>
      </c>
    </row>
    <row r="67" spans="2:6" x14ac:dyDescent="0.25">
      <c r="B67" s="2" t="s">
        <v>59</v>
      </c>
      <c r="C67" s="6">
        <v>91227.199999999997</v>
      </c>
      <c r="D67" s="6">
        <v>531219.65</v>
      </c>
      <c r="E67" s="6">
        <v>2118516.9900000002</v>
      </c>
      <c r="F67" s="3">
        <v>3.9880245205537861</v>
      </c>
    </row>
    <row r="68" spans="2:6" x14ac:dyDescent="0.25">
      <c r="B68" s="2" t="s">
        <v>60</v>
      </c>
      <c r="C68" s="6">
        <v>1893824.51</v>
      </c>
      <c r="D68" s="6">
        <v>4415642.7300000004</v>
      </c>
      <c r="E68" s="6">
        <v>12186268.619999999</v>
      </c>
      <c r="F68" s="3">
        <v>2.759794975532361</v>
      </c>
    </row>
    <row r="69" spans="2:6" x14ac:dyDescent="0.25">
      <c r="B69" s="2" t="s">
        <v>61</v>
      </c>
      <c r="C69" s="6">
        <v>222638.47</v>
      </c>
      <c r="D69" s="6">
        <v>1325489.44</v>
      </c>
      <c r="E69" s="6">
        <v>3295972.5</v>
      </c>
      <c r="F69" s="3">
        <v>2.4866078902899447</v>
      </c>
    </row>
    <row r="70" spans="2:6" x14ac:dyDescent="0.25">
      <c r="B70" s="2" t="s">
        <v>62</v>
      </c>
      <c r="C70" s="6">
        <v>598527.31999999995</v>
      </c>
      <c r="D70" s="6">
        <v>1608113.42</v>
      </c>
      <c r="E70" s="6">
        <v>7349581.1100000003</v>
      </c>
      <c r="F70" s="3">
        <v>4.5703126524496023</v>
      </c>
    </row>
    <row r="71" spans="2:6" x14ac:dyDescent="0.25">
      <c r="B71" s="2" t="s">
        <v>63</v>
      </c>
      <c r="C71" s="6">
        <v>1730790.48</v>
      </c>
      <c r="D71" s="6">
        <v>2145221.92</v>
      </c>
      <c r="E71" s="6">
        <v>8533368.9800000004</v>
      </c>
      <c r="F71" s="3">
        <v>3.9778490516263236</v>
      </c>
    </row>
    <row r="72" spans="2:6" x14ac:dyDescent="0.25">
      <c r="B72" s="2" t="s">
        <v>64</v>
      </c>
      <c r="C72" s="6">
        <v>1553625.99</v>
      </c>
      <c r="D72" s="6">
        <v>2235120.4</v>
      </c>
      <c r="E72" s="6">
        <v>7780406.0599999996</v>
      </c>
      <c r="F72" s="3">
        <v>3.480978501202888</v>
      </c>
    </row>
    <row r="73" spans="2:6" x14ac:dyDescent="0.25">
      <c r="B73" s="2" t="s">
        <v>65</v>
      </c>
      <c r="C73" s="6">
        <v>1258182.06</v>
      </c>
      <c r="D73" s="6">
        <v>2625411.79</v>
      </c>
      <c r="E73" s="6">
        <v>9725785.1999999993</v>
      </c>
      <c r="F73" s="3">
        <v>3.7044798979896405</v>
      </c>
    </row>
    <row r="74" spans="2:6" x14ac:dyDescent="0.25">
      <c r="B74" s="2" t="s">
        <v>66</v>
      </c>
      <c r="C74" s="6">
        <v>340189.93</v>
      </c>
      <c r="D74" s="6">
        <v>1564958.26</v>
      </c>
      <c r="E74" s="6">
        <v>5261424.08</v>
      </c>
      <c r="F74" s="3">
        <v>3.3620219877302033</v>
      </c>
    </row>
    <row r="75" spans="2:6" x14ac:dyDescent="0.25">
      <c r="B75" s="7" t="s">
        <v>67</v>
      </c>
      <c r="C75" s="8">
        <v>87478258.349999994</v>
      </c>
      <c r="D75" s="8">
        <v>196690953.08000001</v>
      </c>
      <c r="E75" s="8">
        <v>598877095.26999998</v>
      </c>
      <c r="F75" s="9">
        <v>3.0447617742053392</v>
      </c>
    </row>
  </sheetData>
  <conditionalFormatting sqref="C7:E7">
    <cfRule type="colorScale" priority="4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8:F74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{00AEFEEE-ED19-4A3D-9542-274703B9DD57}</x14:id>
        </ext>
      </extLst>
    </cfRule>
  </conditionalFormatting>
  <conditionalFormatting pivot="1" sqref="C8:E74">
    <cfRule type="colorScale" priority="2">
      <colorScale>
        <cfvo type="min"/>
        <cfvo type="max"/>
        <color rgb="FFFF7128"/>
        <color rgb="FFFFEF9C"/>
      </colorScale>
    </cfRule>
  </conditionalFormatting>
  <conditionalFormatting pivot="1" sqref="C8:E7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0AEFEEE-ED19-4A3D-9542-274703B9DD5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E2689C-2569-48FF-BF82-3B7B0ACA3B9B}">
  <dimension ref="B2:G31"/>
  <sheetViews>
    <sheetView showGridLines="0" view="pageLayout" zoomScale="85" zoomScaleNormal="100" zoomScalePageLayoutView="85" workbookViewId="0">
      <selection activeCell="H5" sqref="H5"/>
    </sheetView>
  </sheetViews>
  <sheetFormatPr defaultRowHeight="15" x14ac:dyDescent="0.25"/>
  <cols>
    <col min="2" max="2" width="16" bestFit="1" customWidth="1"/>
    <col min="3" max="3" width="8" bestFit="1" customWidth="1"/>
    <col min="4" max="4" width="9" bestFit="1" customWidth="1"/>
    <col min="5" max="5" width="21" bestFit="1" customWidth="1"/>
    <col min="6" max="6" width="11.28515625" bestFit="1" customWidth="1"/>
    <col min="7" max="7" width="6.85546875" bestFit="1" customWidth="1"/>
    <col min="8" max="8" width="16" bestFit="1" customWidth="1"/>
  </cols>
  <sheetData>
    <row r="2" spans="2:7" x14ac:dyDescent="0.25">
      <c r="B2" s="10" t="s">
        <v>77</v>
      </c>
      <c r="C2" s="11"/>
    </row>
    <row r="3" spans="2:7" x14ac:dyDescent="0.25">
      <c r="E3" s="5" t="s">
        <v>102</v>
      </c>
    </row>
    <row r="4" spans="2:7" x14ac:dyDescent="0.25">
      <c r="B4" s="1" t="s">
        <v>68</v>
      </c>
      <c r="C4" t="s" vm="1">
        <v>69</v>
      </c>
      <c r="E4" s="5" t="s">
        <v>103</v>
      </c>
    </row>
    <row r="5" spans="2:7" x14ac:dyDescent="0.25">
      <c r="B5" s="1" t="s">
        <v>71</v>
      </c>
      <c r="C5" t="s" vm="3">
        <v>69</v>
      </c>
      <c r="E5" s="5" t="s">
        <v>107</v>
      </c>
    </row>
    <row r="7" spans="2:7" x14ac:dyDescent="0.25">
      <c r="B7" s="14" t="s">
        <v>104</v>
      </c>
      <c r="C7" s="15" t="s">
        <v>72</v>
      </c>
      <c r="D7" s="15" t="s">
        <v>73</v>
      </c>
      <c r="E7" s="16" t="s">
        <v>74</v>
      </c>
      <c r="F7" s="14" t="s">
        <v>105</v>
      </c>
      <c r="G7" s="14" t="s">
        <v>106</v>
      </c>
    </row>
    <row r="8" spans="2:7" x14ac:dyDescent="0.25">
      <c r="B8" s="2" t="s">
        <v>82</v>
      </c>
      <c r="C8" s="4">
        <v>3876686.5</v>
      </c>
      <c r="D8" s="4">
        <v>10697994.09</v>
      </c>
      <c r="E8" s="4">
        <v>20991333.73</v>
      </c>
      <c r="F8" s="4">
        <v>-2212702.5500000007</v>
      </c>
      <c r="G8" s="3">
        <v>-9.5358519668716904E-2</v>
      </c>
    </row>
    <row r="9" spans="2:7" x14ac:dyDescent="0.25">
      <c r="B9" s="2" t="s">
        <v>83</v>
      </c>
      <c r="C9" s="4"/>
      <c r="D9" s="4">
        <v>118281.03</v>
      </c>
      <c r="E9" s="4">
        <v>2840298.27</v>
      </c>
      <c r="F9" s="4">
        <v>-333376.85999999987</v>
      </c>
      <c r="G9" s="3">
        <v>-0.10504441896042456</v>
      </c>
    </row>
    <row r="10" spans="2:7" x14ac:dyDescent="0.25">
      <c r="B10" s="2" t="s">
        <v>84</v>
      </c>
      <c r="C10" s="4">
        <v>479984.39</v>
      </c>
      <c r="D10" s="4">
        <v>2258843.36</v>
      </c>
      <c r="E10" s="4">
        <v>6950493.5499999998</v>
      </c>
      <c r="F10" s="4">
        <v>-716880.88999999966</v>
      </c>
      <c r="G10" s="3">
        <v>-9.3497571510280861E-2</v>
      </c>
    </row>
    <row r="11" spans="2:7" x14ac:dyDescent="0.25">
      <c r="B11" s="2" t="s">
        <v>85</v>
      </c>
      <c r="C11" s="4">
        <v>4764382.0599999996</v>
      </c>
      <c r="D11" s="4">
        <v>12170759.43</v>
      </c>
      <c r="E11" s="4">
        <v>35058881.399999999</v>
      </c>
      <c r="F11" s="4">
        <v>-5067398.1600000039</v>
      </c>
      <c r="G11" s="3">
        <v>-0.1262862696359085</v>
      </c>
    </row>
    <row r="12" spans="2:7" x14ac:dyDescent="0.25">
      <c r="B12" s="2" t="s">
        <v>101</v>
      </c>
      <c r="C12" s="4">
        <v>1425717.75</v>
      </c>
      <c r="D12" s="4">
        <v>5423567.6699999999</v>
      </c>
      <c r="E12" s="4">
        <v>22886336.25</v>
      </c>
      <c r="F12" s="4">
        <v>-2066097.1799999997</v>
      </c>
      <c r="G12" s="3">
        <v>-8.2801430401411538E-2</v>
      </c>
    </row>
    <row r="13" spans="2:7" x14ac:dyDescent="0.25">
      <c r="B13" s="2" t="s">
        <v>86</v>
      </c>
      <c r="C13" s="4">
        <v>4036469.18</v>
      </c>
      <c r="D13" s="4">
        <v>7471763.3600000003</v>
      </c>
      <c r="E13" s="4">
        <v>25944172.039999999</v>
      </c>
      <c r="F13" s="4">
        <v>-2189637.0400000066</v>
      </c>
      <c r="G13" s="3">
        <v>-7.7829384345847213E-2</v>
      </c>
    </row>
    <row r="14" spans="2:7" x14ac:dyDescent="0.25">
      <c r="B14" s="2" t="s">
        <v>87</v>
      </c>
      <c r="C14" s="4">
        <v>2563110.11</v>
      </c>
      <c r="D14" s="4">
        <v>4685895.05</v>
      </c>
      <c r="E14" s="4">
        <v>12006271.039999999</v>
      </c>
      <c r="F14" s="4">
        <v>-1527369</v>
      </c>
      <c r="G14" s="3">
        <v>-0.11285722063581648</v>
      </c>
    </row>
    <row r="15" spans="2:7" x14ac:dyDescent="0.25">
      <c r="B15" s="2" t="s">
        <v>88</v>
      </c>
      <c r="C15" s="4">
        <v>30818546.120000001</v>
      </c>
      <c r="D15" s="4">
        <v>49770031.729999997</v>
      </c>
      <c r="E15" s="4">
        <v>161262512.18000001</v>
      </c>
      <c r="F15" s="4">
        <v>-9551596.819999963</v>
      </c>
      <c r="G15" s="3">
        <v>-5.5918078874854331E-2</v>
      </c>
    </row>
    <row r="16" spans="2:7" x14ac:dyDescent="0.25">
      <c r="B16" s="2" t="s">
        <v>79</v>
      </c>
      <c r="C16" s="4">
        <v>2524401.4900000002</v>
      </c>
      <c r="D16" s="4">
        <v>6206743.5</v>
      </c>
      <c r="E16" s="4">
        <v>18414576.809999999</v>
      </c>
      <c r="F16" s="4">
        <v>-2381839.4799999967</v>
      </c>
      <c r="G16" s="3">
        <v>-0.11453124647948645</v>
      </c>
    </row>
    <row r="17" spans="2:7" x14ac:dyDescent="0.25">
      <c r="B17" s="2" t="s">
        <v>89</v>
      </c>
      <c r="C17" s="4">
        <v>2904063.69</v>
      </c>
      <c r="D17" s="4">
        <v>4463460.7300000004</v>
      </c>
      <c r="E17" s="4">
        <v>11717810.460000001</v>
      </c>
      <c r="F17" s="4">
        <v>-1049543.3199999984</v>
      </c>
      <c r="G17" s="3">
        <v>-8.2205235171293148E-2</v>
      </c>
    </row>
    <row r="18" spans="2:7" x14ac:dyDescent="0.25">
      <c r="B18" s="2" t="s">
        <v>81</v>
      </c>
      <c r="C18" s="4"/>
      <c r="D18" s="4">
        <v>1881281.6</v>
      </c>
      <c r="E18" s="4">
        <v>7922197.0099999998</v>
      </c>
      <c r="F18" s="4">
        <v>-326785.86000000034</v>
      </c>
      <c r="G18" s="3">
        <v>-3.9615291381978626E-2</v>
      </c>
    </row>
    <row r="19" spans="2:7" x14ac:dyDescent="0.25">
      <c r="B19" s="2" t="s">
        <v>90</v>
      </c>
      <c r="C19" s="4">
        <v>225342.85</v>
      </c>
      <c r="D19" s="4">
        <v>3356013.39</v>
      </c>
      <c r="E19" s="4">
        <v>7984235.1399999997</v>
      </c>
      <c r="F19" s="4">
        <v>-655937.64999999944</v>
      </c>
      <c r="G19" s="3">
        <v>-7.5917191234783105E-2</v>
      </c>
    </row>
    <row r="20" spans="2:7" x14ac:dyDescent="0.25">
      <c r="B20" s="2" t="s">
        <v>91</v>
      </c>
      <c r="C20" s="4"/>
      <c r="D20" s="4">
        <v>1985436.8</v>
      </c>
      <c r="E20" s="4">
        <v>11402159.76</v>
      </c>
      <c r="F20" s="4">
        <v>-1402308.5700000003</v>
      </c>
      <c r="G20" s="3">
        <v>-0.10951712588600704</v>
      </c>
    </row>
    <row r="21" spans="2:7" x14ac:dyDescent="0.25">
      <c r="B21" s="2" t="s">
        <v>92</v>
      </c>
      <c r="C21" s="4"/>
      <c r="D21" s="4">
        <v>2478582.35</v>
      </c>
      <c r="E21" s="4">
        <v>13677506.75</v>
      </c>
      <c r="F21" s="4">
        <v>-1435642.7600000016</v>
      </c>
      <c r="G21" s="3">
        <v>-9.4992956898234338E-2</v>
      </c>
    </row>
    <row r="22" spans="2:7" x14ac:dyDescent="0.25">
      <c r="B22" s="2" t="s">
        <v>93</v>
      </c>
      <c r="C22" s="4">
        <v>624511.51</v>
      </c>
      <c r="D22" s="4">
        <v>4694011.05</v>
      </c>
      <c r="E22" s="4">
        <v>5656740.3200000003</v>
      </c>
      <c r="F22" s="4">
        <v>-524119.02999999933</v>
      </c>
      <c r="G22" s="3">
        <v>-8.4797113204007679E-2</v>
      </c>
    </row>
    <row r="23" spans="2:7" x14ac:dyDescent="0.25">
      <c r="B23" s="2" t="s">
        <v>94</v>
      </c>
      <c r="C23" s="4">
        <v>5694417.1100000003</v>
      </c>
      <c r="D23" s="4">
        <v>13365181.73</v>
      </c>
      <c r="E23" s="4">
        <v>31857231.300000001</v>
      </c>
      <c r="F23" s="4">
        <v>-2497140.91</v>
      </c>
      <c r="G23" s="3">
        <v>-7.2687717730237633E-2</v>
      </c>
    </row>
    <row r="24" spans="2:7" x14ac:dyDescent="0.25">
      <c r="B24" s="2" t="s">
        <v>95</v>
      </c>
      <c r="C24" s="4">
        <v>408770.79</v>
      </c>
      <c r="D24" s="4">
        <v>2792885.74</v>
      </c>
      <c r="E24" s="4">
        <v>5189452.4400000004</v>
      </c>
      <c r="F24" s="4">
        <v>-940738.24999999907</v>
      </c>
      <c r="G24" s="3">
        <v>-0.15345986733081532</v>
      </c>
    </row>
    <row r="25" spans="2:7" x14ac:dyDescent="0.25">
      <c r="B25" s="2" t="s">
        <v>96</v>
      </c>
      <c r="C25" s="4">
        <v>747761.23</v>
      </c>
      <c r="D25" s="4">
        <v>3586722.7</v>
      </c>
      <c r="E25" s="4">
        <v>11829546.960000001</v>
      </c>
      <c r="F25" s="4">
        <v>-507754.55999999866</v>
      </c>
      <c r="G25" s="3">
        <v>-4.1156046901899716E-2</v>
      </c>
    </row>
    <row r="26" spans="2:7" x14ac:dyDescent="0.25">
      <c r="B26" s="2" t="s">
        <v>97</v>
      </c>
      <c r="C26" s="4">
        <v>12804937.970000001</v>
      </c>
      <c r="D26" s="4">
        <v>17283549.059999999</v>
      </c>
      <c r="E26" s="4">
        <v>48965337.950000003</v>
      </c>
      <c r="F26" s="4">
        <v>-4361315.049999997</v>
      </c>
      <c r="G26" s="3">
        <v>-8.1784901257538081E-2</v>
      </c>
    </row>
    <row r="27" spans="2:7" x14ac:dyDescent="0.25">
      <c r="B27" s="2" t="s">
        <v>98</v>
      </c>
      <c r="C27" s="4"/>
      <c r="D27" s="4">
        <v>1773783.69</v>
      </c>
      <c r="E27" s="4">
        <v>12618989.83</v>
      </c>
      <c r="F27" s="4">
        <v>-1785178.0700000003</v>
      </c>
      <c r="G27" s="3">
        <v>-0.12393482791879983</v>
      </c>
    </row>
    <row r="28" spans="2:7" x14ac:dyDescent="0.25">
      <c r="B28" s="2" t="s">
        <v>99</v>
      </c>
      <c r="C28" s="4">
        <v>53347.12</v>
      </c>
      <c r="D28" s="4">
        <v>226086.88</v>
      </c>
      <c r="E28" s="4">
        <v>1767821.3</v>
      </c>
      <c r="F28" s="4">
        <v>-196436.74000000022</v>
      </c>
      <c r="G28" s="3">
        <v>-0.10000556749662086</v>
      </c>
    </row>
    <row r="29" spans="2:7" x14ac:dyDescent="0.25">
      <c r="B29" s="2" t="s">
        <v>100</v>
      </c>
      <c r="C29" s="4">
        <v>1998158.57</v>
      </c>
      <c r="D29" s="4">
        <v>8078947.71</v>
      </c>
      <c r="E29" s="4">
        <v>34152244.240000002</v>
      </c>
      <c r="F29" s="4">
        <v>-2979488.5399999991</v>
      </c>
      <c r="G29" s="3">
        <v>-8.0241031509437649E-2</v>
      </c>
    </row>
    <row r="30" spans="2:7" x14ac:dyDescent="0.25">
      <c r="B30" s="2" t="s">
        <v>80</v>
      </c>
      <c r="C30" s="4">
        <v>11527649.91</v>
      </c>
      <c r="D30" s="4">
        <v>31921130.43</v>
      </c>
      <c r="E30" s="4">
        <v>87780946.540000007</v>
      </c>
      <c r="F30" s="4">
        <v>-10235186.649999991</v>
      </c>
      <c r="G30" s="3">
        <v>-0.10442348944902292</v>
      </c>
    </row>
    <row r="31" spans="2:7" x14ac:dyDescent="0.25">
      <c r="B31" s="7" t="s">
        <v>67</v>
      </c>
      <c r="C31" s="8">
        <v>87478258.349999994</v>
      </c>
      <c r="D31" s="8">
        <v>196690953.08000001</v>
      </c>
      <c r="E31" s="8">
        <v>598877095.26999998</v>
      </c>
      <c r="F31" s="8">
        <v>-54944473.939999938</v>
      </c>
      <c r="G31" s="9">
        <v>-8.4035884601342065E-2</v>
      </c>
    </row>
  </sheetData>
  <conditionalFormatting sqref="C7:E7">
    <cfRule type="colorScale" priority="4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G8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{7F66E9CC-FB41-4748-9B25-2984B4313B5A}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theme="7" tint="0.59999389629810485"/>
        <color theme="7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&amp;L&amp;"-,Bold"&amp;18AliQ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F66E9CC-FB41-4748-9B25-2984B4313B5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3EEA81-6AFD-414C-8526-32352E42BE61}">
  <dimension ref="B2:E18"/>
  <sheetViews>
    <sheetView showGridLines="0" tabSelected="1" view="pageLayout" zoomScale="85" zoomScaleNormal="100" zoomScalePageLayoutView="85" workbookViewId="0">
      <selection activeCell="E3" sqref="E3"/>
    </sheetView>
  </sheetViews>
  <sheetFormatPr defaultRowHeight="15" x14ac:dyDescent="0.25"/>
  <cols>
    <col min="2" max="2" width="34.85546875" bestFit="1" customWidth="1"/>
    <col min="3" max="3" width="6.85546875" bestFit="1" customWidth="1"/>
    <col min="4" max="4" width="7.85546875" bestFit="1" customWidth="1"/>
    <col min="5" max="5" width="9.7109375" customWidth="1"/>
    <col min="6" max="6" width="18" bestFit="1" customWidth="1"/>
    <col min="7" max="7" width="7.85546875" bestFit="1" customWidth="1"/>
    <col min="8" max="8" width="16" bestFit="1" customWidth="1"/>
  </cols>
  <sheetData>
    <row r="2" spans="2:5" x14ac:dyDescent="0.25">
      <c r="B2" s="5" t="s">
        <v>122</v>
      </c>
    </row>
    <row r="3" spans="2:5" x14ac:dyDescent="0.25">
      <c r="B3" s="12" t="s">
        <v>68</v>
      </c>
      <c r="C3" s="12" t="s" vm="1">
        <v>69</v>
      </c>
      <c r="E3" s="5"/>
    </row>
    <row r="4" spans="2:5" x14ac:dyDescent="0.25">
      <c r="B4" s="12" t="s">
        <v>71</v>
      </c>
      <c r="C4" s="12" t="s" vm="3">
        <v>69</v>
      </c>
      <c r="E4" s="5" t="s">
        <v>123</v>
      </c>
    </row>
    <row r="5" spans="2:5" x14ac:dyDescent="0.25">
      <c r="B5" s="13" t="s">
        <v>109</v>
      </c>
      <c r="C5" s="13" t="s" vm="4">
        <v>69</v>
      </c>
      <c r="E5" s="17" t="s">
        <v>108</v>
      </c>
    </row>
    <row r="7" spans="2:5" x14ac:dyDescent="0.25">
      <c r="B7" s="14" t="s">
        <v>121</v>
      </c>
      <c r="C7" s="14" t="s">
        <v>73</v>
      </c>
      <c r="D7" s="14" t="s">
        <v>74</v>
      </c>
      <c r="E7" s="14" t="s">
        <v>120</v>
      </c>
    </row>
    <row r="8" spans="2:5" x14ac:dyDescent="0.25">
      <c r="B8" s="2" t="s">
        <v>110</v>
      </c>
      <c r="C8" s="21">
        <v>3017651.26</v>
      </c>
      <c r="D8" s="21">
        <v>19350888.969999999</v>
      </c>
      <c r="E8" s="22">
        <v>6.4125663646103357</v>
      </c>
    </row>
    <row r="9" spans="2:5" x14ac:dyDescent="0.25">
      <c r="B9" s="2" t="s">
        <v>111</v>
      </c>
      <c r="C9" s="6">
        <v>780509.95</v>
      </c>
      <c r="D9" s="6">
        <v>4379743.4400000004</v>
      </c>
      <c r="E9" s="23">
        <v>5.6113870681597344</v>
      </c>
    </row>
    <row r="10" spans="2:5" x14ac:dyDescent="0.25">
      <c r="B10" s="2" t="s">
        <v>119</v>
      </c>
      <c r="C10" s="6">
        <v>688701.91</v>
      </c>
      <c r="D10" s="6">
        <v>3640101.9</v>
      </c>
      <c r="E10" s="23">
        <v>5.2854534699925537</v>
      </c>
    </row>
    <row r="11" spans="2:5" x14ac:dyDescent="0.25">
      <c r="B11" s="2" t="s">
        <v>112</v>
      </c>
      <c r="C11" s="6">
        <v>670943.94999999995</v>
      </c>
      <c r="D11" s="6">
        <v>5159507.3099999996</v>
      </c>
      <c r="E11" s="23">
        <v>7.6899229958031512</v>
      </c>
    </row>
    <row r="12" spans="2:5" x14ac:dyDescent="0.25">
      <c r="B12" s="2" t="s">
        <v>117</v>
      </c>
      <c r="C12" s="6">
        <v>647812.53</v>
      </c>
      <c r="D12" s="6">
        <v>3806948.89</v>
      </c>
      <c r="E12" s="23">
        <v>5.8766212657232799</v>
      </c>
    </row>
    <row r="13" spans="2:5" x14ac:dyDescent="0.25">
      <c r="B13" s="2" t="s">
        <v>118</v>
      </c>
      <c r="C13" s="6">
        <v>432975.45</v>
      </c>
      <c r="D13" s="6">
        <v>11211859.029999999</v>
      </c>
      <c r="E13" s="23">
        <v>25.89490704380583</v>
      </c>
    </row>
    <row r="14" spans="2:5" x14ac:dyDescent="0.25">
      <c r="B14" s="2" t="s">
        <v>115</v>
      </c>
      <c r="C14" s="6">
        <v>68492.95</v>
      </c>
      <c r="D14" s="6">
        <v>1227566.43</v>
      </c>
      <c r="E14" s="23">
        <v>17.922522390990604</v>
      </c>
    </row>
    <row r="15" spans="2:5" x14ac:dyDescent="0.25">
      <c r="B15" s="2" t="s">
        <v>114</v>
      </c>
      <c r="C15" s="6">
        <v>52983.41</v>
      </c>
      <c r="D15" s="6">
        <v>937207.26</v>
      </c>
      <c r="E15" s="23">
        <v>17.688692743634281</v>
      </c>
    </row>
    <row r="16" spans="2:5" x14ac:dyDescent="0.25">
      <c r="B16" s="2" t="s">
        <v>113</v>
      </c>
      <c r="C16" s="6">
        <v>48711.25</v>
      </c>
      <c r="D16" s="6">
        <v>837583.23</v>
      </c>
      <c r="E16" s="23">
        <v>17.194862172496087</v>
      </c>
    </row>
    <row r="17" spans="2:5" x14ac:dyDescent="0.25">
      <c r="B17" s="2" t="s">
        <v>116</v>
      </c>
      <c r="C17" s="24">
        <v>25111.06</v>
      </c>
      <c r="D17" s="24">
        <v>1437236.73</v>
      </c>
      <c r="E17" s="25">
        <v>57.235207514139184</v>
      </c>
    </row>
    <row r="18" spans="2:5" x14ac:dyDescent="0.25">
      <c r="B18" s="18" t="s">
        <v>67</v>
      </c>
      <c r="C18" s="19">
        <v>6433893.7199999997</v>
      </c>
      <c r="D18" s="19">
        <v>51988643.189999998</v>
      </c>
      <c r="E18" s="20">
        <v>8.0804323870615633</v>
      </c>
    </row>
  </sheetData>
  <conditionalFormatting sqref="C7:E7">
    <cfRule type="colorScale" priority="6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E8:E17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{10AC4064-EE6D-490B-9B83-6DDA0C155FB8}</x14:id>
        </ext>
      </extLst>
    </cfRule>
  </conditionalFormatting>
  <conditionalFormatting pivot="1" sqref="C8:D17">
    <cfRule type="colorScale" priority="1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0AC4064-EE6D-490B-9B83-6DDA0C155FB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3 b c 8 b 0 f 1 - c 2 b 5 - 4 f 2 8 - a 9 7 9 - a 5 7 0 0 1 a 2 2 2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 3 0 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 1 6 9 < / H e i g h t > < I s E x p a n d e d > t r u e < / I s E x p a n d e d > < L a y e d O u t > t r u e < / L a y e d O u t > < L e f t > 2 0 7 < / L e f t > < W i d t h > 2 2 0 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 2 3 5 < / L e f t > < T a b I n d e x > 3 < / T a b I n d e x > < T o p > 3 4 1 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 2 1 8 < / H e i g h t > < I s E x p a n d e d > t r u e < / I s E x p a n d e d > < L a y e d O u t > t r u e < / L a y e d O u t > < L e f t > 8 4 4 . 8 0 7 6 2 1 1 3 5 3 3 1 6 < / L e f t > < T a b I n d e x > 1 < / T a b I n d e x > < T o p > 2 3 < / T o p > < W i d t h > 2 6 2 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 4 7 8 . 7 1 1 4 3 1 7 0 2 9 9 7 2 9 < / L e f t > < T a b I n d e x > 2 < / T a b I n d e x > < T o p > 1 3 8 < / T o p > < W i d t h > 2 2 3 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 7 9 0 . 8 0 7 6 2 1 1 3 5 3 3 1 6 < / L e f t > < T a b I n d e x > 5 < / T a b I n d e x > < T o p >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 5 1 6 . 8 0 7 6 2 1 1 3 5 3 3 1 6 < / L e f t > < T a b I n d e x > 4 < / T a b I n d e x > < T o p > 3 8 2 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 ( 3 1 6 , 1 8 5 ) .   E n d   p o i n t   2 :   ( 3 3 6 , 3 2 5 ) 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 3 1 6 < / b : _ x > < b : _ y > 1 8 5 < / b : _ y > < / b : P o i n t > < b : P o i n t > < b : _ x > 3 1 6 < / b : _ x > < b : _ y > 2 5 3 < / b : _ y > < / b : P o i n t > < b : P o i n t > < b : _ x > 3 1 8 < / b : _ x > < b : _ y > 2 5 5 < / b : _ y > < / b : P o i n t > < b : P o i n t > < b : _ x > 3 3 4 < / b : _ x > < b : _ y > 2 5 5 < / b : _ y > < / b : P o i n t > < b : P o i n t > < b : _ x > 3 3 6 < / b : _ x > < b : _ y > 2 5 7 < / b : _ y > < / b : P o i n t > < b : P o i n t > < b : _ x > 3 3 6 < / b : _ x > < b : _ y > 3 2 5 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 3 0 8 < / b : _ x > < b : _ y > 1 6 9 < / b : _ y > < / L a b e l L o c a t i o n > < L o c a t i o n   x m l n s : b = " h t t p : / / s c h e m a s . d a t a c o n t r a c t . o r g / 2 0 0 4 / 0 7 / S y s t e m . W i n d o w s " > < b : _ x > 3 1 6 < / b : _ x > < b : _ y > 1 6 9 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 3 2 8 < / b : _ x > < b : _ y > 3 2 5 < / b : _ y > < / L a b e l L o c a t i o n > < L o c a t i o n   x m l n s : b = " h t t p : / / s c h e m a s . d a t a c o n t r a c t . o r g / 2 0 0 4 / 0 7 / S y s t e m . W i n d o w s " > < b : _ x > 3 3 6 < / b : _ x > < b : _ y > 3 4 1 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 3 1 6 < / b : _ x > < b : _ y > 1 8 5 < / b : _ y > < / b : P o i n t > < b : P o i n t > < b : _ x > 3 1 6 < / b : _ x > < b : _ y > 2 5 3 < / b : _ y > < / b : P o i n t > < b : P o i n t > < b : _ x > 3 1 8 < / b : _ x > < b : _ y > 2 5 5 < / b : _ y > < / b : P o i n t > < b : P o i n t > < b : _ x > 3 3 4 < / b : _ x > < b : _ y > 2 5 5 < / b : _ y > < / b : P o i n t > < b : P o i n t > < b : _ x > 3 3 6 < / b : _ x > < b : _ y > 2 5 7 < / b : _ y > < / b : P o i n t > < b : P o i n t > < b : _ x > 3 3 6 < / b : _ x > < b : _ y > 3 2 5 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 ( 4 6 2 . 7 1 1 4 3 1 7 0 2 9 9 7 , 2 3 4 ) .   E n d   p o i n t   2 :   ( 4 4 3 , 8 4 . 5 ) 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 4 6 2 . 7 1 1 4 3 1 7 0 2 9 9 7 2 9 < / b : _ x > < b : _ y > 2 3 4 < / b : _ y > < / b : P o i n t > < b : P o i n t > < b : _ x > 4 5 4 . 8 5 5 7 1 6 0 0 0 0 0 0 0 3 < / b : _ x > < b : _ y > 2 3 4 < / b : _ y > < / b : P o i n t > < b : P o i n t > < b : _ x > 4 5 2 . 8 5 5 7 1 6 0 0 0 0 0 0 0 3 < / b : _ x > < b : _ y > 2 3 2 < / b : _ y > < / b : P o i n t > < b : P o i n t > < b : _ x > 4 5 2 . 8 5 5 7 1 6 0 0 0 0 0 0 0 3 < / b : _ x > < b : _ y > 8 6 . 5 < / b : _ y > < / b : P o i n t > < b : P o i n t > < b : _ x > 4 5 0 . 8 5 5 7 1 6 0 0 0 0 0 0 0 3 < / b : _ x > < b : _ y > 8 4 . 5 < / b : _ y > < / b : P o i n t > < b : P o i n t > < b : _ x > 4 4 3 < / b : _ x > < b : _ y > 8 4 . 5 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 4 6 2 . 7 1 1 4 3 1 7 0 2 9 9 7 2 9 < / b : _ x > < b : _ y > 2 2 6 < / b : _ y > < / L a b e l L o c a t i o n > < L o c a t i o n   x m l n s : b = " h t t p : / / s c h e m a s . d a t a c o n t r a c t . o r g / 2 0 0 4 / 0 7 / S y s t e m . W i n d o w s " > < b : _ x > 4 7 8 . 7 1 1 4 3 1 7 0 2 9 9 7 2 9 < / b : _ x > < b : _ y > 2 3 4 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 4 2 7 < / b : _ x > < b : _ y > 7 6 . 5 < / b : _ y > < / L a b e l L o c a t i o n > < L o c a t i o n   x m l n s : b = " h t t p : / / s c h e m a s . d a t a c o n t r a c t . o r g / 2 0 0 4 / 0 7 / S y s t e m . W i n d o w s " > < b : _ x > 4 2 7 < / b : _ x > < b : _ y > 8 4 . 5 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 4 6 2 . 7 1 1 4 3 1 7 0 2 9 9 7 2 9 < / b : _ x > < b : _ y > 2 3 4 < / b : _ y > < / b : P o i n t > < b : P o i n t > < b : _ x > 4 5 4 . 8 5 5 7 1 6 0 0 0 0 0 0 0 3 < / b : _ x > < b : _ y > 2 3 4 < / b : _ y > < / b : P o i n t > < b : P o i n t > < b : _ x > 4 5 2 . 8 5 5 7 1 6 0 0 0 0 0 0 0 3 < / b : _ x > < b : _ y > 2 3 2 < / b : _ y > < / b : P o i n t > < b : P o i n t > < b : _ x > 4 5 2 . 8 5 5 7 1 6 0 0 0 0 0 0 0 3 < / b : _ x > < b : _ y > 8 6 . 5 < / b : _ y > < / b : P o i n t > < b : P o i n t > < b : _ x > 4 5 0 . 8 5 5 7 1 6 0 0 0 0 0 0 0 3 < / b : _ x > < b : _ y > 8 4 . 5 < / b : _ y > < / b : P o i n t > < b : P o i n t > < b : _ x > 4 4 3 < / b : _ x > < b : _ y > 8 4 . 5 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 ( 7 1 7 . 7 1 1 4 3 1 7 0 2 9 9 7 , 2 2 4 ) .   E n d   p o i n t   2 :   ( 8 2 8 . 8 0 7 6 2 1 1 3 5 3 3 2 , 1 3 2 ) 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 7 1 7 . 7 1 1 4 3 1 7 0 2 9 9 7 2 9 < / b : _ x > < b : _ y > 2 2 4 < / b : _ y > < / b : P o i n t > < b : P o i n t > < b : _ x > 7 7 1 . 2 5 9 5 2 6 5 < / b : _ x > < b : _ y > 2 2 4 < / b : _ y > < / b : P o i n t > < b : P o i n t > < b : _ x > 7 7 3 . 2 5 9 5 2 6 5 < / b : _ x > < b : _ y > 2 2 2 < / b : _ y > < / b : P o i n t > < b : P o i n t > < b : _ x > 7 7 3 . 2 5 9 5 2 6 5 < / b : _ x > < b : _ y > 1 3 4 < / b : _ y > < / b : P o i n t > < b : P o i n t > < b : _ x > 7 7 5 . 2 5 9 5 2 6 5 < / b : _ x > < b : _ y > 1 3 2 < / b : _ y > < / b : P o i n t > < b : P o i n t > < b : _ x > 8 2 8 . 8 0 7 6 2 1 1 3 5 3 3 1 6 < / b : _ x > < b : _ y > 1 3 2 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 7 0 1 . 7 1 1 4 3 1 7 0 2 9 9 7 2 9 < / b : _ x > < b : _ y > 2 1 6 < / b : _ y > < / L a b e l L o c a t i o n > < L o c a t i o n   x m l n s : b = " h t t p : / / s c h e m a s . d a t a c o n t r a c t . o r g / 2 0 0 4 / 0 7 / S y s t e m . W i n d o w s " > < b : _ x > 7 0 1 . 7 1 1 4 3 1 7 0 2 9 9 7 2 9 < / b : _ x > < b : _ y > 2 2 4 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 8 2 8 . 8 0 7 6 2 1 1 3 5 3 3 1 6 < / b : _ x > < b : _ y > 1 2 4 < / b : _ y > < / L a b e l L o c a t i o n > < L o c a t i o n   x m l n s : b = " h t t p : / / s c h e m a s . d a t a c o n t r a c t . o r g / 2 0 0 4 / 0 7 / S y s t e m . W i n d o w s " > < b : _ x > 8 4 4 . 8 0 7 6 2 1 1 3 5 3 3 1 6 < / b : _ x > < b : _ y > 1 3 2 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 7 1 7 . 7 1 1 4 3 1 7 0 2 9 9 7 2 9 < / b : _ x > < b : _ y > 2 2 4 < / b : _ y > < / b : P o i n t > < b : P o i n t > < b : _ x > 7 7 1 . 2 5 9 5 2 6 5 < / b : _ x > < b : _ y > 2 2 4 < / b : _ y > < / b : P o i n t > < b : P o i n t > < b : _ x > 7 7 3 . 2 5 9 5 2 6 5 < / b : _ x > < b : _ y > 2 2 2 < / b : _ y > < / b : P o i n t > < b : P o i n t > < b : _ x > 7 7 3 . 2 5 9 5 2 6 5 < / b : _ x > < b : _ y > 1 3 4 < / b : _ y > < / b : P o i n t > < b : P o i n t > < b : _ x > 7 7 5 . 2 5 9 5 2 6 5 < / b : _ x > < b : _ y > 1 3 2 < / b : _ y > < / b : P o i n t > < b : P o i n t > < b : _ x > 8 2 8 . 8 0 7 6 2 1 1 3 5 3 3 1 6 < / b : _ x > < b : _ y > 1 3 2 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 ( 7 1 7 . 7 1 1 4 3 1 7 0 2 9 9 7 , 2 4 4 ) .   E n d   p o i n t   2 :   ( 7 7 4 . 8 0 7 6 2 1 1 3 5 3 3 2 , 3 7 2 ) 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 7 1 7 . 7 1 1 4 3 1 7 0 2 9 9 7 2 9 < / b : _ x > < b : _ y > 2 4 4 < / b : _ y > < / b : P o i n t > < b : P o i n t > < b : _ x > 7 4 4 . 2 5 9 5 2 6 5 < / b : _ x > < b : _ y > 2 4 4 < / b : _ y > < / b : P o i n t > < b : P o i n t > < b : _ x > 7 4 6 . 2 5 9 5 2 6 5 < / b : _ x > < b : _ y > 2 4 6 < / b : _ y > < / b : P o i n t > < b : P o i n t > < b : _ x > 7 4 6 . 2 5 9 5 2 6 5 < / b : _ x > < b : _ y > 3 7 0 < / b : _ y > < / b : P o i n t > < b : P o i n t > < b : _ x > 7 4 8 . 2 5 9 5 2 6 5 < / b : _ x > < b : _ y > 3 7 2 < / b : _ y > < / b : P o i n t > < b : P o i n t > < b : _ x > 7 7 4 . 8 0 7 6 2 1 1 3 5 3 3 1 6 < / b : _ x > < b : _ y > 3 7 2 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 7 0 1 . 7 1 1 4 3 1 7 0 2 9 9 7 2 9 < / b : _ x > < b : _ y > 2 3 6 < / b : _ y > < / L a b e l L o c a t i o n > < L o c a t i o n   x m l n s : b = " h t t p : / / s c h e m a s . d a t a c o n t r a c t . o r g / 2 0 0 4 / 0 7 / S y s t e m . W i n d o w s " > < b : _ x > 7 0 1 . 7 1 1 4 3 1 7 0 2 9 9 7 2 9 < / b : _ x > < b : _ y > 2 4 4 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 7 7 4 . 8 0 7 6 2 1 1 3 5 3 3 1 6 < / b : _ x > < b : _ y > 3 6 4 < / b : _ y > < / L a b e l L o c a t i o n > < L o c a t i o n   x m l n s : b = " h t t p : / / s c h e m a s . d a t a c o n t r a c t . o r g / 2 0 0 4 / 0 7 / S y s t e m . W i n d o w s " > < b : _ x > 7 9 0 . 8 0 7 6 2 1 1 3 5 3 3 1 6 < / b : _ x > < b : _ y > 3 7 2 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 7 1 7 . 7 1 1 4 3 1 7 0 2 9 9 7 2 9 < / b : _ x > < b : _ y > 2 4 4 < / b : _ y > < / b : P o i n t > < b : P o i n t > < b : _ x > 7 4 4 . 2 5 9 5 2 6 5 < / b : _ x > < b : _ y > 2 4 4 < / b : _ y > < / b : P o i n t > < b : P o i n t > < b : _ x > 7 4 6 . 2 5 9 5 2 6 5 < / b : _ x > < b : _ y > 2 4 6 < / b : _ y > < / b : P o i n t > < b : P o i n t > < b : _ x > 7 4 6 . 2 5 9 5 2 6 5 < / b : _ x > < b : _ y > 3 7 0 < / b : _ y > < / b : P o i n t > < b : P o i n t > < b : _ x > 7 4 8 . 2 5 9 5 2 6 5 < / b : _ x > < b : _ y > 3 7 2 < / b : _ y > < / b : P o i n t > < b : P o i n t > < b : _ x > 7 7 4 . 8 0 7 6 2 1 1 3 5 3 3 1 6 < / b : _ x > < b : _ y > 3 7 2 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 ( 7 3 2 . 8 0 7 6 2 1 1 3 5 3 3 2 , 4 5 7 ) .   E n d   p o i n t   2 :   ( 7 7 4 . 8 0 7 6 2 1 1 3 5 3 3 2 , 3 9 2 ) 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 7 3 2 . 8 0 7 6 2 1 1 3 5 3 3 1 6 < / b : _ x > < b : _ y > 4 5 7 < / b : _ y > < / b : P o i n t > < b : P o i n t > < b : _ x > 7 5 1 . 8 0 7 6 2 1 < / b : _ x > < b : _ y > 4 5 7 < / b : _ y > < / b : P o i n t > < b : P o i n t > < b : _ x > 7 5 3 . 8 0 7 6 2 1 < / b : _ x > < b : _ y > 4 5 5 < / b : _ y > < / b : P o i n t > < b : P o i n t > < b : _ x > 7 5 3 . 8 0 7 6 2 1 < / b : _ x > < b : _ y > 3 9 4 < / b : _ y > < / b : P o i n t > < b : P o i n t > < b : _ x > 7 5 5 . 8 0 7 6 2 1 < / b : _ x > < b : _ y > 3 9 2 < / b : _ y > < / b : P o i n t > < b : P o i n t > < b : _ x > 7 7 4 . 8 0 7 6 2 1 1 3 5 3 3 1 6 < / b : _ x > < b : _ y > 3 9 2 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 7 1 6 . 8 0 7 6 2 1 1 3 5 3 3 1 6 < / b : _ x > < b : _ y > 4 4 9 < / b : _ y > < / L a b e l L o c a t i o n > < L o c a t i o n   x m l n s : b = " h t t p : / / s c h e m a s . d a t a c o n t r a c t . o r g / 2 0 0 4 / 0 7 / S y s t e m . W i n d o w s " > < b : _ x > 7 1 6 . 8 0 7 6 2 1 1 3 5 3 3 1 6 < / b : _ x > < b : _ y > 4 5 7 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 7 7 4 . 8 0 7 6 2 1 1 3 5 3 3 1 6 < / b : _ x > < b : _ y > 3 8 4 < / b : _ y > < / L a b e l L o c a t i o n > < L o c a t i o n   x m l n s : b = " h t t p : / / s c h e m a s . d a t a c o n t r a c t . o r g / 2 0 0 4 / 0 7 / S y s t e m . W i n d o w s " > < b : _ x > 7 9 0 . 8 0 7 6 2 1 1 3 5 3 3 1 6 < / b : _ x > < b : _ y > 3 9 2 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 7 3 2 . 8 0 7 6 2 1 1 3 5 3 3 1 6 < / b : _ x > < b : _ y > 4 5 7 < / b : _ y > < / b : P o i n t > < b : P o i n t > < b : _ x > 7 5 1 . 8 0 7 6 2 1 < / b : _ x > < b : _ y > 4 5 7 < / b : _ y > < / b : P o i n t > < b : P o i n t > < b : _ x > 7 5 3 . 8 0 7 6 2 1 < / b : _ x > < b : _ y > 4 5 5 < / b : _ y > < / b : P o i n t > < b : P o i n t > < b : _ x > 7 5 3 . 8 0 7 6 2 1 < / b : _ x > < b : _ y > 3 9 4 < / b : _ y > < / b : P o i n t > < b : P o i n t > < b : _ x > 7 5 5 . 8 0 7 6 2 1 < / b : _ x > < b : _ y > 3 9 2 < / b : _ y > < / b : P o i n t > < b : P o i n t > < b : _ x > 7 7 4 . 8 0 7 6 2 1 1 3 5 3 3 1 6 < / b : _ x > < b : _ y > 3 9 2 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 ( 5 0 0 . 8 0 7 6 2 1 1 3 5 3 3 2 , 4 5 7 ) .   E n d   p o i n t   2 :   ( 4 5 1 , 4 1 6 ) 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 5 0 0 . 8 0 7 6 2 1 1 3 5 3 3 1 6 < / b : _ x > < b : _ y > 4 5 7 < / b : _ y > < / b : P o i n t > < b : P o i n t > < b : _ x > 4 7 7 . 9 0 3 8 1 0 5 < / b : _ x > < b : _ y > 4 5 7 < / b : _ y > < / b : P o i n t > < b : P o i n t > < b : _ x > 4 7 5 . 9 0 3 8 1 0 5 < / b : _ x > < b : _ y > 4 5 5 < / b : _ y > < / b : P o i n t > < b : P o i n t > < b : _ x > 4 7 5 . 9 0 3 8 1 0 5 < / b : _ x > < b : _ y > 4 1 8 < / b : _ y > < / b : P o i n t > < b : P o i n t > < b : _ x > 4 7 3 . 9 0 3 8 1 0 5 < / b : _ x > < b : _ y > 4 1 6 < / b : _ y > < / b : P o i n t > < b : P o i n t > < b : _ x > 4 5 1 . 0 0 0 0 0 0 0 0 0 0 0 0 0 6 < / b : _ x > < b : _ y > 4 1 6 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 5 0 0 . 8 0 7 6 2 1 1 3 5 3 3 1 6 < / b : _ x > < b : _ y > 4 4 9 < / b : _ y > < / L a b e l L o c a t i o n > < L o c a t i o n   x m l n s : b = " h t t p : / / s c h e m a s . d a t a c o n t r a c t . o r g / 2 0 0 4 / 0 7 / S y s t e m . W i n d o w s " > < b : _ x > 5 1 6 . 8 0 7 6 2 1 1 3 5 3 3 1 6 < / b : _ x > < b : _ y > 4 5 7 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 4 3 5 . 0 0 0 0 0 0 0 0 0 0 0 0 0 6 < / b : _ x > < b : _ y > 4 0 8 < / b : _ y > < / L a b e l L o c a t i o n > < L o c a t i o n   x m l n s : b = " h t t p : / / s c h e m a s . d a t a c o n t r a c t . o r g / 2 0 0 4 / 0 7 / S y s t e m . W i n d o w s " > < b : _ x > 4 3 5 . 0 0 0 0 0 0 0 0 0 0 0 0 0 6 < / b : _ x > < b : _ y > 4 1 6 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 5 0 0 . 8 0 7 6 2 1 1 3 5 3 3 1 6 < / b : _ x > < b : _ y > 4 5 7 < / b : _ y > < / b : P o i n t > < b : P o i n t > < b : _ x > 4 7 7 . 9 0 3 8 1 0 5 < / b : _ x > < b : _ y > 4 5 7 < / b : _ y > < / b : P o i n t > < b : P o i n t > < b : _ x > 4 7 5 . 9 0 3 8 1 0 5 < / b : _ x > < b : _ y > 4 5 5 < / b : _ y > < / b : P o i n t > < b : P o i n t > < b : _ x > 4 7 5 . 9 0 3 8 1 0 5 < / b : _ x > < b : _ y > 4 1 8 < / b : _ y > < / b : P o i n t > < b : P o i n t > < b : _ x > 4 7 3 . 9 0 3 8 1 0 5 < / b : _ x > < b : _ y > 4 1 6 < / b : _ y > < / b : P o i n t > < b : P o i n t > < b : _ x > 4 5 1 . 0 0 0 0 0 0 0 0 0 0 0 0 0 6 < / b : _ x > < b : _ y > 4 1 6 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9 b 0 7 d 4 0 5 - 5 a 6 3 - 4 8 9 9 - 9 1 8 b - c b 2 c d 8 a 8 f 0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D a t a M a s h u p   s q m i d = " 7 2 0 4 3 a b 2 - 2 9 0 3 - 4 b e 6 - a c 3 6 - 8 3 7 d 4 b a 8 a 7 1 2 "   x m l n s = " h t t p : / / s c h e m a s . m i c r o s o f t . c o m / D a t a M a s h u p " > A A A A A I s H A A B Q S w M E F A A C A A g A R 6 v w W r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R 6 v w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e r 8 F p h j k l 0 h Q Q A A E U X A A A T A B w A R m 9 y b X V s Y X M v U 2 V j d G l v b j E u b S C i G A A o o B Q A A A A A A A A A A A A A A A A A A A A A A A A A A A D l W N 9 v 2 z Y Q f g + Q / 0 F Q X m R A E C Y 3 y d I V f v C c B A u w u U m d F i j s w G A k x h Y q k R 5 J e f E M / + 8 9 U p J F / e A y e 3 G A Y n l w h K N 0 3 3 f H + 4 4 n c R y I i B J r l P 3 3 P x w f H R / x O W I 4 t D i K M b d 6 V o z F 8 Z E F f y O a s g C D 5 Z r G I W b e d Q Q 3 O P b g l 8 l n j h m f v P d / v u h O L j H / J u h i c s u i F Q o R 4 4 h M R s q V 4 3 c m y q n d O T 6 K i O 5 U x w 2 j Z B q k X N A E s 1 Z 4 5 c P N j C d 7 w E + m F Y i A L 2 3 w m r l f j 0 / s L D z r F o m 5 3 d v H v + 0 O U Y J 7 t g 7 j S Z i H z X h A i c B E P G z 5 3 y Q L y g T E P R h 9 k T w G f O l d 0 i B N 4 C 7 n l c J z x 5 c 4 j p J I Y N a z X d u 1 B j R O E 8 J 7 Z 6 5 1 R Q I a R m T W 8 7 t n X d e 6 S 6 n A I 7 G K c a + 8 9 I a U 4 I f O l v M t o w m V n H / D C F L F J e 9 7 9 A g 3 5 i u 5 3 a m F 5 1 r j / I Z + H I 8 C F E M A P c F S 3 f d g j s g M 7 r 9 f L X D p 9 5 4 h w p 8 o S z L m c l F 6 b x B x 1 2 u 7 C H 0 K g W H A v C H i / N S T j 2 x c q 1 y G F Q E 2 S + B n o R Y S x L 5 h 0 T A v Y i Q k c m M h A K Y E x x X 7 p g z k E 4 Y n A + D 2 B c W p F k p u V 1 a n F q 9 r 9 2 M R 3 V l X z 0 G c 8 m i p L C K u W n I H r O L J 1 Q I z k v C N L G p k M 9 Q / / z O P U u d N K n X N Z + k / o O J z g M P q P Q N 5 a 7 V r o R m 1 / m 4 / r e + k x 6 r a Q Y v Z s t / Q T m b v G u z v T J r a o f F U d b V j 4 / H 3 6 z y G D s L T x + n f k N X G A s M z O H V f s Y F A o m 2 C w K M 9 7 J s F u u X z G o 3 i Z b g 8 y t 2 6 w Y L R M A 0 O 2 Q 4 K h M P 2 g x z l r R u C H p y x I 5 z / q B 2 h t J 8 a 7 G c G + / k P 2 l n y / S x G m m p o Y b S M e L 2 R q M a D Z 7 K O m p M L E n h G 2 a o 5 6 2 Q w D f s S s Q j V H F X 1 X I 1 R V / M T A t 6 q N K c J V P 8 8 X h 1 I 1 C 1 A h 9 N 2 E + w t J W 4 I 9 f 8 1 5 4 d Q x U V F y m s R J V i v 4 n a x v P B 2 c C d W T S P B R b Z R Q t N S B y R N H j H T 2 8 g A x U E K L w x A t f / I I Q a B 6 8 d 3 L c R m R 1 k X L I b K v Q e O K o w 0 u F G W 8 0 / 0 L 2 1 v p N H 5 J y p a 8 j 4 y + S Y P N R d g I q u j p m r d f / 2 E l h 5 a l W z b O b + B S r U P p n U e y j X s o 3 M i n 3 S 6 P / k X 7 n v X 7 3 Q 8 r 2 2 1 6 7 s X c n V T 5 p a S J V Z 8 B M 1 C L W O W j / 4 e c e H k m K 4 1 W s S R A C F 4 6 u L X 1 Z C K O Q T o d F z Y t j g u f q + e B U M q L d y 7 Y o w y f S Q i I P W w E J E + E s k F b f u a x K o n X Z b t S p 3 s U v 1 1 I m 3 F r z u / I T y j M x K I C Y s + W X / I J l H i 9 M M w 8 9 U 8 z W z V T + A C o 2 B u X Y J n T 3 n 5 + K R 8 O G M J B j I u k V t w v 2 L E 2 t F M 1 A B Y P a T j S o M z V n w k Y K m A f U / W K j + Z x R y z d S I A 2 j L n q p 5 e T p 3 a 5 u u v 2 3 D K M O A J Z e R 5 7 t z T j i F l f j t M h U i e K M 9 v S V U B b 8 p W r Y 5 8 c 0 X X a B W p 8 o o o V d 6 q 7 y o J X b Z r R S 6 U n h s c 3 O 0 u l O n b G D l 3 z Z z r F C T p g i o 4 X 9 U p 6 7 v X 3 V W D X e V + 1 S w f 0 0 z U r f R P w q d Q / z M s + F R 2 u t Y 2 W h k T 5 L d W L 5 8 s 9 v r m O q l B q m m l 8 9 o f C / 7 1 w J B F + T Z z g u G t v N F B 1 U l f Z K l x x J s 2 1 v 7 w H V B L A Q I t A B Q A A g A I A E e r 8 F q 7 Z 9 K P p A A A A P Y A A A A S A A A A A A A A A A A A A A A A A A A A A A B D b 2 5 m a W c v U G F j a 2 F n Z S 5 4 b W x Q S w E C L Q A U A A I A C A B H q / B a D 8 r p q 6 Q A A A D p A A A A E w A A A A A A A A A A A A A A A A D w A A A A W 0 N v b n R l b n R f V H l w Z X N d L n h t b F B L A Q I t A B Q A A g A I A E e r 8 F p h j k l 0 h Q Q A A E U X A A A T A A A A A A A A A A A A A A A A A O E B A A B G b 3 J t d W x h c y 9 T Z W N 0 a W 9 u M S 5 t U E s F B g A A A A A D A A M A w g A A A L M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R T A A A A A A A A U l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W U w N D Y x N W I t N D U 2 Y i 0 0 M T g 5 L T k z O G U t M 2 R j M m Q 2 Z j h i M T Z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S 0 w N y 0 x N l Q w O T o x N j o w M C 4 0 M T I 3 N j g w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N h M T g 3 M T g z M i 0 z N z Y w L T R h Y W M t Y T c y Y S 0 1 N D g 1 M j g x N D h i M m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b W F y a 2 V 0 I F B l c m Z v c m 1 h b m N l I H Z z I H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Z U M D k 6 M T U 6 M z E u O T U 3 O D c 4 O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z k x N z g y J T V D R G V z a 3 R v c C U 1 Q 1 B y a X l h Z G F y c 2 F u J T V D U 2 F s Z X M l M j A o M S k l N U N z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Y 2 U 0 Z T Q 5 O W E t Z D F k N y 0 0 Z j g z L T k z N T g t Y z k 4 M j F h Z G M z Z W Y 1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Q Z X J m b 3 J t Y W 5 j Z S B 2 c y B 0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Z U M D k 6 M T U 6 M z E u O T U 3 O D c 4 O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M 5 M T c 4 M i U 1 Q 0 R l c 2 t 0 b 3 A l N U N Q c m l 5 Y W R h c n N h b i U 1 Q 1 N h b G V z J T I w K D E p J T V D c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J i Y 2 V l Z D M 2 L T M 1 Z T U t N D V j Y S 1 h N G N k L T U 2 Y m U 0 N D Y 3 N z R k N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X J r Z X Q g U G V y Z m 9 y b W F u Y 2 U g d n M g d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N l Q w O T o x N T o z M S 4 5 O D k 2 O D M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z k x N z g y J T V D R G V z a 3 R v c C U 1 Q 1 B y a X l h Z G F y c 2 F u J T V D U 2 F s Z X M l M j A o M S k l N U N z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I x Z j Z j N 2 Z l L W J m N z I t N G J l Z C 0 5 N T Q 2 L T I 4 O G I w Y W N m Z T Y z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X J r Z X Q g U G V y Z m 9 y b W F u Y 2 U g d n M g d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N l Q w O T o 1 N D o z N y 4 y O D U 1 M z A z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M 5 M T c 4 M i U 1 Q 0 R l c 2 t 0 b 3 A l N U N Q c m l 5 Y W R h c n N h b i U 1 Q 1 N h b G V z J T I w K D E p J T V D c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V i N j A x Y W I 3 L W Y 2 M T Y t N D E 4 M i 0 4 N T I 3 L T l l M T d i N m M 2 Z T l i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2 1 h c m t l d C B Q Z X J m b 3 J t Y W 5 j Z S B 2 c y B 0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N l Q x M D o x N z o w M i 4 w M j A 2 M D A w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t b 2 5 0 a C Z x d W 9 0 O y w m c X V v d D t 5 Z W F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5 Z W F y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e W V h c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W Z h O W V i O D E t M m U 1 Y S 0 0 M G J l L W I 1 O T I t Y z Y x O G N i Z D R m Z G M 1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Z U M T U 6 M T A 6 N T M u M T A 0 N D A 4 O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d n r o T K i 2 t B h + 1 p b o V v V C I A A A A A A g A A A A A A E G Y A A A A B A A A g A A A A r A F r 4 y I M E 3 i m 5 Q 9 C x N u C I F q n B w K z + b M b / R D a N w x a + i c A A A A A D o A A A A A C A A A g A A A A / f G z 4 9 j A n h A A 6 E o + i 4 l 7 W B 7 L c q U z K G v 5 u 3 h F k x Q 3 S + B Q A A A A c b g a K / F v m U w j w X Z B o l t 7 9 K T n h 1 9 e j t x L c f 0 D v O F m X b O m Z l R d D 3 7 9 H 2 V 5 X S d Q w J 2 D N r f h 9 o k 1 T e 1 q / K E H k Z s A n Z a o 5 m r Y 1 M t F 0 W u O w i 6 p Z a N A A A A A M d D D d m R d p T e R y n 7 C O / 9 0 E R X b N + B 4 9 T 2 B U Y N g h U s 1 / u r L q 3 F 2 B H 8 v d g I G w Q M h 7 A m e V f 0 T U j e n 8 b 0 M 1 V 8 K u l C V 9 A = = < / D a t a M a s h u p > 
</file>

<file path=customXml/item15.xml>��< ? x m l   v e r s i o n = " 1 . 0 "   e n c o d i n g = " U T F - 1 6 " ? > < G e m i n i   x m l n s = " h t t p : / / g e m i n i / p i v o t c u s t o m i z a t i o n / T a b l e X M L _ d i m _ d a t e _ e 8 9 d 3 c 3 e - e 3 4 d - 4 c 5 2 - 8 1 3 9 - 4 2 b a b 2 1 d 8 c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 m o n t h < / s t r i n g > < / k e y > < v a l u e > < i n t > 7 7 < / i n t > < / v a l u e > < / i t e m > < i t e m > < k e y > < s t r i n g > d a t e < / s t r i n g > < / k e y > < v a l u e > < i n t > 1 3 5 < / i n t > < / v a l u e > < / i t e m > < i t e m > < k e y > < s t r i n g > y e a r < / s t r i n g > < / k e y > < v a l u e > < i n t > 1 5 5 < / i n t > < / v a l u e > < / i t e m > < / C o l u m n W i d t h s > < C o l u m n D i s p l a y I n d e x > < i t e m > < k e y > < s t r i n g > m o n t h < / s t r i n g > < / k e y > < v a l u e > < i n t > 1 < / i n t > < / v a l u e > < / i t e m > < i t e m > < k e y > < s t r i n g > d a t e < / s t r i n g > < / k e y > < v a l u e > < i n t > 0 < / i n t > < / v a l u e > < / i t e m > < i t e m > < k e y > < s t r i n g >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6 0 b 2 b b a c - e 1 f 5 - 4 c 4 8 - 8 2 f 0 - 0 f 5 b f c f 1 6 a 5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 d i m _ c u s t o m e r _ 7 b 7 2 6 7 b 3 - 4 8 c 2 - 4 7 8 4 - 8 1 9 8 - d b 6 f 7 d c 5 0 e 5 f 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 d i m _ m a r k e t _ 6 0 b 2 b b a c - e 1 f 5 - 4 c 4 8 - 8 2 f 0 - 0 f 5 b f c f 1 6 a 5 9 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 d i m _ p r o d u c t _ 9 b 0 7 d 4 0 5 - 5 a 6 3 - 4 8 9 9 - 9 1 8 b - c b 2 c d 8 a 8 f 0 d 3 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 f a c t _ s a l e s _ m o n t h l y _ f 6 1 0 2 8 e 4 - 1 a 0 3 - 4 2 a b - 8 a 6 2 - e e f 1 6 e 1 9 b d 8 e 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 d i m _ d a t e _ e 8 9 d 3 c 3 e - e 3 4 d - 4 c 5 2 - 8 1 3 9 - 4 2 b a b 2 1 d 8 c f 7 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 n s _ t a r g e t s _ 2 0 2 1 _ 3 b c 8 b 0 f 1 - c 2 b 5 - 4 f 2 8 - a 9 7 9 - a 5 7 0 0 1 a 2 2 2 6 a 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8 3 9 9 8 7 d - 4 1 0 9 - 4 2 8 5 - a e a e - 4 b 1 2 b 6 8 9 8 c 7 e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  P r o d u c t s % < / M e a s u r e N a m e > < D i s p l a y N a m e > 2 0   V s   2 1   P r o d u c t s % 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b b a d 1 7 0 - d e c 4 - 4 d 2 2 - b 1 5 4 - b 6 b e f 6 5 7 6 3 9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  P r o d u c t s % < / M e a s u r e N a m e > < D i s p l a y N a m e > 2 0   V s   2 1   P r o d u c t s % 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 2 0 2 5 - 0 7 - 1 6 T 2 2 : 1 7 : 2 2 . 8 2 4 5 6 9 + 0 5 : 3 0 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8 2 e 6 4 2 0 c - e b c 0 - 4 a e 4 - a e 0 5 - 7 d 5 a d c 7 2 2 f 0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7 b 7 2 6 7 b 3 - 4 8 c 2 - 4 7 8 4 - 8 1 9 8 - d b 6 f 7 d c 5 0 e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e 8 9 d 3 c 3 e - e 3 4 d - 4 c 5 2 - 8 1 3 9 - 4 2 b a b 2 1 d 8 c f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b 7 2 6 7 b 3 - 4 8 c 2 - 4 7 8 4 - 8 1 9 8 - d b 6 f 7 d c 5 0 e 5 f , d i m _ m a r k e t _ 6 0 b 2 b b a c - e 1 f 5 - 4 c 4 8 - 8 2 f 0 - 0 f 5 b f c f 1 6 a 5 9 , d i m _ p r o d u c t _ 9 b 0 7 d 4 0 5 - 5 a 6 3 - 4 8 9 9 - 9 1 8 b - c b 2 c d 8 a 8 f 0 d 3 , f a c t _ s a l e s _ m o n t h l y _ f 6 1 0 2 8 e 4 - 1 a 0 3 - 4 2 a b - 8 a 6 2 - e e f 1 6 e 1 9 b d 8 e , d i m _ d a t e _ e 8 9 d 3 c 3 e - e 3 4 d - 4 c 5 2 - 8 1 3 9 - 4 2 b a b 2 1 d 8 c f 7 , n s _ t a r g e t s _ 2 0 2 1 _ 3 b c 8 b 0 f 1 - c 2 b 5 - 4 f 2 8 - a 9 7 9 - a 5 7 0 0 1 a 2 2 2 6 a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f 6 1 0 2 8 e 4 - 1 a 0 3 - 4 2 a b - 8 a 6 2 - e e f 1 6 e 1 9 b d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 1 6 9 < / i n t > < / v a l u e > < / i t e m > < i t e m > < k e y > < s t r i n g > p r o d u c t _ c o d e < / s t r i n g > < / k e y > < v a l u e > < i n t > 1 4 1 < / i n t > < / v a l u e > < / i t e m > < i t e m > < k e y > < s t r i n g > c u s t o m e r _ c o d e < / s t r i n g > < / k e y > < v a l u e > < i n t > 1 6 3 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9D1092A-E6B1-438A-8380-0DB85CE682A7}">
  <ds:schemaRefs/>
</ds:datastoreItem>
</file>

<file path=customXml/itemProps10.xml><?xml version="1.0" encoding="utf-8"?>
<ds:datastoreItem xmlns:ds="http://schemas.openxmlformats.org/officeDocument/2006/customXml" ds:itemID="{E6F47E48-FA0E-43F6-B7C8-0BDD7284B514}">
  <ds:schemaRefs/>
</ds:datastoreItem>
</file>

<file path=customXml/itemProps11.xml><?xml version="1.0" encoding="utf-8"?>
<ds:datastoreItem xmlns:ds="http://schemas.openxmlformats.org/officeDocument/2006/customXml" ds:itemID="{3D1145B7-6DE2-4A3C-B8CE-54EF9C45B742}">
  <ds:schemaRefs/>
</ds:datastoreItem>
</file>

<file path=customXml/itemProps12.xml><?xml version="1.0" encoding="utf-8"?>
<ds:datastoreItem xmlns:ds="http://schemas.openxmlformats.org/officeDocument/2006/customXml" ds:itemID="{53224366-970E-4999-91D8-9C417BDC28AD}">
  <ds:schemaRefs/>
</ds:datastoreItem>
</file>

<file path=customXml/itemProps13.xml><?xml version="1.0" encoding="utf-8"?>
<ds:datastoreItem xmlns:ds="http://schemas.openxmlformats.org/officeDocument/2006/customXml" ds:itemID="{89E274F0-7D92-4C9D-86B4-D0F3AE801269}">
  <ds:schemaRefs/>
</ds:datastoreItem>
</file>

<file path=customXml/itemProps14.xml><?xml version="1.0" encoding="utf-8"?>
<ds:datastoreItem xmlns:ds="http://schemas.openxmlformats.org/officeDocument/2006/customXml" ds:itemID="{44FBF19E-14A2-48C0-B65D-CB71321E991C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85925D7F-461D-487A-B784-092D10932DDE}">
  <ds:schemaRefs/>
</ds:datastoreItem>
</file>

<file path=customXml/itemProps16.xml><?xml version="1.0" encoding="utf-8"?>
<ds:datastoreItem xmlns:ds="http://schemas.openxmlformats.org/officeDocument/2006/customXml" ds:itemID="{BED72D59-0EF1-43B3-AEAE-107DBDD26D01}">
  <ds:schemaRefs/>
</ds:datastoreItem>
</file>

<file path=customXml/itemProps17.xml><?xml version="1.0" encoding="utf-8"?>
<ds:datastoreItem xmlns:ds="http://schemas.openxmlformats.org/officeDocument/2006/customXml" ds:itemID="{E3CCDF77-7F32-47F8-B056-D4CE76821853}">
  <ds:schemaRefs/>
</ds:datastoreItem>
</file>

<file path=customXml/itemProps18.xml><?xml version="1.0" encoding="utf-8"?>
<ds:datastoreItem xmlns:ds="http://schemas.openxmlformats.org/officeDocument/2006/customXml" ds:itemID="{4B527E7B-05BA-403D-BA74-09EEBF356ECB}">
  <ds:schemaRefs/>
</ds:datastoreItem>
</file>

<file path=customXml/itemProps19.xml><?xml version="1.0" encoding="utf-8"?>
<ds:datastoreItem xmlns:ds="http://schemas.openxmlformats.org/officeDocument/2006/customXml" ds:itemID="{647888BD-4C60-401E-89B6-671816574885}">
  <ds:schemaRefs/>
</ds:datastoreItem>
</file>

<file path=customXml/itemProps2.xml><?xml version="1.0" encoding="utf-8"?>
<ds:datastoreItem xmlns:ds="http://schemas.openxmlformats.org/officeDocument/2006/customXml" ds:itemID="{5751B41C-7405-4EEC-88B6-C242964F81CE}">
  <ds:schemaRefs/>
</ds:datastoreItem>
</file>

<file path=customXml/itemProps20.xml><?xml version="1.0" encoding="utf-8"?>
<ds:datastoreItem xmlns:ds="http://schemas.openxmlformats.org/officeDocument/2006/customXml" ds:itemID="{ADF1C13A-7A7E-4CBD-B813-374DCBC10467}">
  <ds:schemaRefs/>
</ds:datastoreItem>
</file>

<file path=customXml/itemProps21.xml><?xml version="1.0" encoding="utf-8"?>
<ds:datastoreItem xmlns:ds="http://schemas.openxmlformats.org/officeDocument/2006/customXml" ds:itemID="{23088D8F-6EB8-4F1B-A51E-58ADD17294A9}">
  <ds:schemaRefs/>
</ds:datastoreItem>
</file>

<file path=customXml/itemProps22.xml><?xml version="1.0" encoding="utf-8"?>
<ds:datastoreItem xmlns:ds="http://schemas.openxmlformats.org/officeDocument/2006/customXml" ds:itemID="{E9FCEEEC-B220-45D1-A299-F1FC4600F6AB}">
  <ds:schemaRefs/>
</ds:datastoreItem>
</file>

<file path=customXml/itemProps23.xml><?xml version="1.0" encoding="utf-8"?>
<ds:datastoreItem xmlns:ds="http://schemas.openxmlformats.org/officeDocument/2006/customXml" ds:itemID="{68E2BC71-C97D-400B-AAB1-A5C6B1AC3C44}">
  <ds:schemaRefs/>
</ds:datastoreItem>
</file>

<file path=customXml/itemProps24.xml><?xml version="1.0" encoding="utf-8"?>
<ds:datastoreItem xmlns:ds="http://schemas.openxmlformats.org/officeDocument/2006/customXml" ds:itemID="{2A1FA60E-F951-478D-AB8D-F890726A3087}">
  <ds:schemaRefs/>
</ds:datastoreItem>
</file>

<file path=customXml/itemProps25.xml><?xml version="1.0" encoding="utf-8"?>
<ds:datastoreItem xmlns:ds="http://schemas.openxmlformats.org/officeDocument/2006/customXml" ds:itemID="{5B9F1BF9-C776-4792-80E0-D478565BCD9A}">
  <ds:schemaRefs/>
</ds:datastoreItem>
</file>

<file path=customXml/itemProps3.xml><?xml version="1.0" encoding="utf-8"?>
<ds:datastoreItem xmlns:ds="http://schemas.openxmlformats.org/officeDocument/2006/customXml" ds:itemID="{55279D58-996E-406E-8BF7-4B62A9183559}">
  <ds:schemaRefs/>
</ds:datastoreItem>
</file>

<file path=customXml/itemProps4.xml><?xml version="1.0" encoding="utf-8"?>
<ds:datastoreItem xmlns:ds="http://schemas.openxmlformats.org/officeDocument/2006/customXml" ds:itemID="{88474C33-427B-43D0-8C90-8107EFF2AA75}">
  <ds:schemaRefs/>
</ds:datastoreItem>
</file>

<file path=customXml/itemProps5.xml><?xml version="1.0" encoding="utf-8"?>
<ds:datastoreItem xmlns:ds="http://schemas.openxmlformats.org/officeDocument/2006/customXml" ds:itemID="{A37148AD-DDE8-4833-8A86-748074EAD49C}">
  <ds:schemaRefs/>
</ds:datastoreItem>
</file>

<file path=customXml/itemProps6.xml><?xml version="1.0" encoding="utf-8"?>
<ds:datastoreItem xmlns:ds="http://schemas.openxmlformats.org/officeDocument/2006/customXml" ds:itemID="{D5D82DEA-96F7-47B9-B26B-C7E661043236}">
  <ds:schemaRefs/>
</ds:datastoreItem>
</file>

<file path=customXml/itemProps7.xml><?xml version="1.0" encoding="utf-8"?>
<ds:datastoreItem xmlns:ds="http://schemas.openxmlformats.org/officeDocument/2006/customXml" ds:itemID="{92F8ED34-4F94-4538-9C67-50B05572C422}">
  <ds:schemaRefs/>
</ds:datastoreItem>
</file>

<file path=customXml/itemProps8.xml><?xml version="1.0" encoding="utf-8"?>
<ds:datastoreItem xmlns:ds="http://schemas.openxmlformats.org/officeDocument/2006/customXml" ds:itemID="{E54B6DDF-2C27-4203-A926-46AC3F7996E4}">
  <ds:schemaRefs/>
</ds:datastoreItem>
</file>

<file path=customXml/itemProps9.xml><?xml version="1.0" encoding="utf-8"?>
<ds:datastoreItem xmlns:ds="http://schemas.openxmlformats.org/officeDocument/2006/customXml" ds:itemID="{CFE52791-FCAC-44E1-9293-989F87446F9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Net Sales</vt:lpstr>
      <vt:lpstr>market Performance vs target</vt:lpstr>
      <vt:lpstr>Top 10 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91782</dc:creator>
  <cp:lastModifiedBy>Susanta Palai</cp:lastModifiedBy>
  <cp:lastPrinted>2025-07-16T16:47:20Z</cp:lastPrinted>
  <dcterms:created xsi:type="dcterms:W3CDTF">2015-06-05T18:17:20Z</dcterms:created>
  <dcterms:modified xsi:type="dcterms:W3CDTF">2025-07-16T16:47:23Z</dcterms:modified>
</cp:coreProperties>
</file>